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45" windowHeight="9555"/>
  </bookViews>
  <sheets>
    <sheet name="汇总表" sheetId="1" r:id="rId1"/>
  </sheets>
  <definedNames>
    <definedName name="_xlnm._FilterDatabase" localSheetId="0" hidden="1">汇总表!#REF!</definedName>
  </definedNames>
  <calcPr calcId="162913"/>
</workbook>
</file>

<file path=xl/calcChain.xml><?xml version="1.0" encoding="utf-8"?>
<calcChain xmlns="http://schemas.openxmlformats.org/spreadsheetml/2006/main">
  <c r="J2" i="1" l="1"/>
  <c r="J4" i="1"/>
  <c r="J5" i="1"/>
  <c r="J11" i="1"/>
  <c r="J13" i="1"/>
  <c r="J17" i="1"/>
  <c r="J18" i="1"/>
  <c r="J19" i="1"/>
  <c r="J20" i="1"/>
  <c r="J21" i="1"/>
  <c r="J26" i="1"/>
  <c r="J31" i="1"/>
  <c r="J37" i="1"/>
  <c r="J40" i="1"/>
  <c r="J41" i="1"/>
  <c r="J50" i="1"/>
  <c r="J52" i="1"/>
  <c r="J55" i="1"/>
  <c r="J59" i="1"/>
  <c r="J61" i="1"/>
  <c r="J62" i="1"/>
  <c r="J63" i="1"/>
  <c r="J68" i="1"/>
  <c r="J69" i="1"/>
  <c r="J71" i="1"/>
  <c r="J72" i="1"/>
  <c r="J79" i="1"/>
  <c r="J82" i="1"/>
  <c r="J85" i="1"/>
  <c r="J86" i="1"/>
  <c r="J90" i="1"/>
  <c r="J95" i="1"/>
  <c r="J98" i="1"/>
  <c r="J104" i="1"/>
  <c r="J108" i="1"/>
  <c r="J114" i="1"/>
  <c r="J116" i="1"/>
  <c r="J125" i="1"/>
</calcChain>
</file>

<file path=xl/sharedStrings.xml><?xml version="1.0" encoding="utf-8"?>
<sst xmlns="http://schemas.openxmlformats.org/spreadsheetml/2006/main" count="265" uniqueCount="152">
  <si>
    <t>鳌山卫街道</t>
  </si>
  <si>
    <t>环秀街道</t>
  </si>
  <si>
    <t>吕典松</t>
  </si>
  <si>
    <t>通济街道</t>
  </si>
  <si>
    <t>刘宝华</t>
  </si>
  <si>
    <t>北安</t>
  </si>
  <si>
    <t>兰孝忠</t>
  </si>
  <si>
    <t>成玉顺</t>
  </si>
  <si>
    <t>金口镇</t>
  </si>
  <si>
    <t>于晨光</t>
  </si>
  <si>
    <t>蓝鹏飞</t>
  </si>
  <si>
    <t>移风店镇</t>
  </si>
  <si>
    <t>邢涛</t>
  </si>
  <si>
    <t>蓝村街道</t>
  </si>
  <si>
    <t>王仕进</t>
  </si>
  <si>
    <t>李信波</t>
  </si>
  <si>
    <t>辛克明</t>
  </si>
  <si>
    <t>姜正连</t>
  </si>
  <si>
    <t>王玉龙</t>
  </si>
  <si>
    <t>王显宝</t>
  </si>
  <si>
    <t>王吉忠</t>
  </si>
  <si>
    <t>龙山街道</t>
  </si>
  <si>
    <t>王皎德</t>
  </si>
  <si>
    <t>王新瑞</t>
  </si>
  <si>
    <t>韩竹莲</t>
  </si>
  <si>
    <t>灵山街道办事处</t>
  </si>
  <si>
    <t>王建</t>
  </si>
  <si>
    <t>潮海街道</t>
  </si>
  <si>
    <t>兰孝恩</t>
  </si>
  <si>
    <t>吕雅杰</t>
  </si>
  <si>
    <t>段泊岚镇</t>
  </si>
  <si>
    <t>张德朋</t>
  </si>
  <si>
    <t>通济新区</t>
  </si>
  <si>
    <t xml:space="preserve"> 王永春</t>
  </si>
  <si>
    <t>姜道海</t>
  </si>
  <si>
    <t>于海英</t>
  </si>
  <si>
    <t>王建新</t>
  </si>
  <si>
    <t>王庆</t>
  </si>
  <si>
    <t>杨伟伟</t>
  </si>
  <si>
    <t>郭天喜</t>
  </si>
  <si>
    <t>陈德才</t>
  </si>
  <si>
    <t>王美英</t>
  </si>
  <si>
    <t>李芙蓉</t>
  </si>
  <si>
    <t>孙正起</t>
  </si>
  <si>
    <t>马会芳</t>
  </si>
  <si>
    <t>贾坤</t>
  </si>
  <si>
    <t>韩龙</t>
  </si>
  <si>
    <t>于仕环</t>
  </si>
  <si>
    <t>林万钦</t>
  </si>
  <si>
    <t>王玉华</t>
  </si>
  <si>
    <t>刘妮妮</t>
  </si>
  <si>
    <t>刘敬熙</t>
  </si>
  <si>
    <t>孙月娟</t>
  </si>
  <si>
    <t>姜兆国</t>
  </si>
  <si>
    <t>谭长波</t>
  </si>
  <si>
    <t>齐克熙</t>
  </si>
  <si>
    <t>宋淑华</t>
  </si>
  <si>
    <t>孙云风</t>
  </si>
  <si>
    <t>周晓冬</t>
  </si>
  <si>
    <t>黄哲</t>
  </si>
  <si>
    <t>马志红</t>
  </si>
  <si>
    <t>方明森</t>
  </si>
  <si>
    <t>韩宁</t>
  </si>
  <si>
    <t>田横镇</t>
  </si>
  <si>
    <t>杨本川</t>
  </si>
  <si>
    <t>郑德秋</t>
  </si>
  <si>
    <t>赵蕾</t>
  </si>
  <si>
    <t>于钦泉</t>
  </si>
  <si>
    <t>谭加雷</t>
  </si>
  <si>
    <t>王进平</t>
  </si>
  <si>
    <t>王一超</t>
  </si>
  <si>
    <t>韩玉梅</t>
  </si>
  <si>
    <t>黄光</t>
  </si>
  <si>
    <t>韩美莲</t>
  </si>
  <si>
    <t>张春家</t>
  </si>
  <si>
    <t>李文建</t>
  </si>
  <si>
    <t>王团结</t>
  </si>
  <si>
    <t>周晓明</t>
  </si>
  <si>
    <t>于锋</t>
  </si>
  <si>
    <t>卢翠</t>
  </si>
  <si>
    <t>江艳</t>
  </si>
  <si>
    <t>栾建利</t>
  </si>
  <si>
    <t>殷超</t>
  </si>
  <si>
    <t>毛守锦</t>
  </si>
  <si>
    <t>孙翠红</t>
  </si>
  <si>
    <t>邱海英</t>
  </si>
  <si>
    <t>兰彩红</t>
  </si>
  <si>
    <t>张翠霞</t>
  </si>
  <si>
    <t>刘涛</t>
  </si>
  <si>
    <t>李美芳</t>
  </si>
  <si>
    <t>杨伟华</t>
  </si>
  <si>
    <t>徐加云</t>
  </si>
  <si>
    <t>王春凤</t>
  </si>
  <si>
    <t>黄铁萍</t>
  </si>
  <si>
    <t>王荣琴</t>
  </si>
  <si>
    <t>王晶</t>
  </si>
  <si>
    <t>徐永秋</t>
  </si>
  <si>
    <t>朱振鑫</t>
  </si>
  <si>
    <t>胡波</t>
  </si>
  <si>
    <t>迟瑞萍</t>
  </si>
  <si>
    <t>鲁修功</t>
  </si>
  <si>
    <t>张安红</t>
  </si>
  <si>
    <t>冯世强</t>
  </si>
  <si>
    <t>王正田</t>
  </si>
  <si>
    <t>于凤华</t>
  </si>
  <si>
    <t>孙庆伟</t>
  </si>
  <si>
    <t>王玉菊</t>
  </si>
  <si>
    <t>李春明</t>
  </si>
  <si>
    <t>王秀芹</t>
  </si>
  <si>
    <t>马培海</t>
  </si>
  <si>
    <t>刘军华</t>
  </si>
  <si>
    <t>刘正欣</t>
  </si>
  <si>
    <t>谭静</t>
  </si>
  <si>
    <t>于德理</t>
  </si>
  <si>
    <t>纪家珉</t>
  </si>
  <si>
    <t>张云涛</t>
  </si>
  <si>
    <t>王德程</t>
  </si>
  <si>
    <t>韩爱丽</t>
  </si>
  <si>
    <t>孙基鑫</t>
  </si>
  <si>
    <t>代倩</t>
  </si>
  <si>
    <t>符丽华</t>
  </si>
  <si>
    <t>马守峰</t>
  </si>
  <si>
    <t>李晓燕</t>
  </si>
  <si>
    <t>王海平</t>
  </si>
  <si>
    <t>王秀娟</t>
  </si>
  <si>
    <t>于洪英</t>
  </si>
  <si>
    <t>李明武</t>
  </si>
  <si>
    <t>李可斌</t>
  </si>
  <si>
    <t>付金芳</t>
  </si>
  <si>
    <t>李德明</t>
  </si>
  <si>
    <t>曲敦杰</t>
  </si>
  <si>
    <t>刘仁利</t>
  </si>
  <si>
    <t>秦正起</t>
  </si>
  <si>
    <t>丁宝军</t>
  </si>
  <si>
    <t>原学国</t>
  </si>
  <si>
    <t>高海燕</t>
  </si>
  <si>
    <t>温泉</t>
  </si>
  <si>
    <t>邢晓宁</t>
  </si>
  <si>
    <t>吴福山</t>
  </si>
  <si>
    <t>张兴梅</t>
  </si>
  <si>
    <t>杨朝廷</t>
  </si>
  <si>
    <t>镇、街</t>
    <phoneticPr fontId="20" type="noConversion"/>
  </si>
  <si>
    <t>申请人</t>
    <phoneticPr fontId="20" type="noConversion"/>
  </si>
  <si>
    <t>人均月
收入评分</t>
  </si>
  <si>
    <t>人均住房
建筑面积评分</t>
  </si>
  <si>
    <t>家庭成员
年龄评分（夫妻）</t>
  </si>
  <si>
    <t>家庭人
口评分</t>
  </si>
  <si>
    <t>取得登记
资格时间评分（满一年以上）</t>
  </si>
  <si>
    <t>国家、省、市文件规定经认定予以优先配租群体评分</t>
  </si>
  <si>
    <t>总分</t>
    <phoneticPr fontId="20" type="noConversion"/>
  </si>
  <si>
    <t>选房顺序号</t>
    <phoneticPr fontId="20" type="noConversion"/>
  </si>
  <si>
    <t>排序号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</si>
</sst>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31" fillId="44" borderId="15" applyNumberFormat="0" applyAlignment="0" applyProtection="0">
      <alignment vertical="center"/>
    </xf>
    <xf numFmtId="0" fontId="31" fillId="44" borderId="15" applyNumberFormat="0" applyAlignment="0" applyProtection="0">
      <alignment vertical="center"/>
    </xf>
    <xf numFmtId="0" fontId="31" fillId="44" borderId="15" applyNumberFormat="0" applyAlignment="0" applyProtection="0">
      <alignment vertical="center"/>
    </xf>
    <xf numFmtId="0" fontId="6" fillId="18" borderId="6" applyNumberFormat="0" applyAlignment="0" applyProtection="0">
      <alignment vertical="center"/>
    </xf>
    <xf numFmtId="0" fontId="6" fillId="18" borderId="6" applyNumberFormat="0" applyAlignment="0" applyProtection="0">
      <alignment vertical="center"/>
    </xf>
    <xf numFmtId="0" fontId="6" fillId="18" borderId="6" applyNumberFormat="0" applyAlignment="0" applyProtection="0">
      <alignment vertical="center"/>
    </xf>
    <xf numFmtId="0" fontId="32" fillId="45" borderId="16" applyNumberFormat="0" applyAlignment="0" applyProtection="0">
      <alignment vertical="center"/>
    </xf>
    <xf numFmtId="0" fontId="32" fillId="45" borderId="16" applyNumberFormat="0" applyAlignment="0" applyProtection="0">
      <alignment vertical="center"/>
    </xf>
    <xf numFmtId="0" fontId="32" fillId="45" borderId="16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5" fillId="13" borderId="8" applyNumberFormat="0" applyAlignment="0" applyProtection="0">
      <alignment vertical="center"/>
    </xf>
    <xf numFmtId="0" fontId="5" fillId="13" borderId="8" applyNumberFormat="0" applyAlignment="0" applyProtection="0">
      <alignment vertical="center"/>
    </xf>
    <xf numFmtId="0" fontId="5" fillId="13" borderId="8" applyNumberFormat="0" applyAlignment="0" applyProtection="0">
      <alignment vertical="center"/>
    </xf>
    <xf numFmtId="0" fontId="37" fillId="44" borderId="18" applyNumberFormat="0" applyAlignment="0" applyProtection="0">
      <alignment vertical="center"/>
    </xf>
    <xf numFmtId="0" fontId="37" fillId="44" borderId="18" applyNumberFormat="0" applyAlignment="0" applyProtection="0">
      <alignment vertical="center"/>
    </xf>
    <xf numFmtId="0" fontId="37" fillId="44" borderId="1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38" fillId="53" borderId="15" applyNumberFormat="0" applyAlignment="0" applyProtection="0">
      <alignment vertical="center"/>
    </xf>
    <xf numFmtId="0" fontId="38" fillId="53" borderId="15" applyNumberFormat="0" applyAlignment="0" applyProtection="0">
      <alignment vertical="center"/>
    </xf>
    <xf numFmtId="0" fontId="38" fillId="53" borderId="15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39" fillId="54" borderId="19" applyNumberFormat="0" applyFont="0" applyAlignment="0" applyProtection="0">
      <alignment vertical="center"/>
    </xf>
    <xf numFmtId="0" fontId="39" fillId="54" borderId="19" applyNumberFormat="0" applyFont="0" applyAlignment="0" applyProtection="0">
      <alignment vertical="center"/>
    </xf>
    <xf numFmtId="0" fontId="39" fillId="54" borderId="19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40" fillId="55" borderId="10" xfId="254" applyFont="1" applyFill="1" applyBorder="1" applyAlignment="1">
      <alignment horizontal="center" vertical="center" wrapText="1"/>
    </xf>
    <xf numFmtId="0" fontId="40" fillId="0" borderId="10" xfId="161" applyFont="1" applyBorder="1" applyAlignment="1">
      <alignment horizontal="center" vertical="center" wrapText="1"/>
    </xf>
    <xf numFmtId="0" fontId="40" fillId="0" borderId="10" xfId="147" applyFont="1" applyFill="1" applyBorder="1" applyAlignment="1">
      <alignment horizontal="center" vertical="center" wrapText="1"/>
    </xf>
    <xf numFmtId="0" fontId="40" fillId="55" borderId="10" xfId="247" applyFont="1" applyFill="1" applyBorder="1" applyAlignment="1">
      <alignment horizontal="center" vertical="center" wrapText="1"/>
    </xf>
    <xf numFmtId="0" fontId="40" fillId="0" borderId="10" xfId="247" applyFont="1" applyBorder="1" applyAlignment="1">
      <alignment horizontal="center" vertical="center" wrapText="1"/>
    </xf>
    <xf numFmtId="0" fontId="40" fillId="0" borderId="10" xfId="238" applyFont="1" applyFill="1" applyBorder="1" applyAlignment="1">
      <alignment horizontal="center" vertical="center"/>
    </xf>
    <xf numFmtId="0" fontId="40" fillId="0" borderId="10" xfId="238" applyFont="1" applyFill="1" applyBorder="1" applyAlignment="1">
      <alignment horizont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/>
    </xf>
    <xf numFmtId="0" fontId="40" fillId="0" borderId="10" xfId="238" applyFont="1" applyBorder="1" applyAlignment="1">
      <alignment horizontal="center" vertical="center"/>
    </xf>
    <xf numFmtId="0" fontId="40" fillId="0" borderId="10" xfId="238" applyFont="1" applyBorder="1" applyAlignment="1">
      <alignment horizontal="center" wrapText="1"/>
    </xf>
    <xf numFmtId="0" fontId="40" fillId="0" borderId="10" xfId="238" applyFont="1" applyBorder="1" applyAlignment="1">
      <alignment horizontal="center" vertical="center" wrapText="1"/>
    </xf>
    <xf numFmtId="0" fontId="40" fillId="0" borderId="10" xfId="156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2" fillId="0" borderId="0" xfId="0" applyFont="1">
      <alignment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0" fillId="56" borderId="10" xfId="0" applyNumberFormat="1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horizontal="center" vertical="center" wrapText="1"/>
    </xf>
    <xf numFmtId="0" fontId="40" fillId="55" borderId="10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55" borderId="10" xfId="0" applyFont="1" applyFill="1" applyBorder="1" applyAlignment="1">
      <alignment horizontal="center" wrapText="1"/>
    </xf>
    <xf numFmtId="0" fontId="40" fillId="0" borderId="10" xfId="0" applyFont="1" applyBorder="1" applyAlignment="1">
      <alignment horizontal="center" wrapText="1"/>
    </xf>
    <xf numFmtId="0" fontId="40" fillId="0" borderId="10" xfId="156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0" fontId="40" fillId="0" borderId="10" xfId="247" applyFont="1" applyFill="1" applyBorder="1" applyAlignment="1">
      <alignment horizontal="center" vertical="center" wrapText="1"/>
    </xf>
    <xf numFmtId="0" fontId="40" fillId="0" borderId="10" xfId="0" applyFont="1" applyBorder="1">
      <alignment vertical="center"/>
    </xf>
    <xf numFmtId="0" fontId="40" fillId="55" borderId="10" xfId="254" applyFont="1" applyFill="1" applyBorder="1" applyAlignment="1">
      <alignment horizontal="center" wrapText="1"/>
    </xf>
    <xf numFmtId="0" fontId="40" fillId="0" borderId="10" xfId="238" applyFont="1" applyBorder="1" applyAlignment="1">
      <alignment horizontal="center"/>
    </xf>
  </cellXfs>
  <cellStyles count="360">
    <cellStyle name="20% - 强调文字颜色 1 2" xfId="1"/>
    <cellStyle name="20% - 强调文字颜色 1 2 2" xfId="2"/>
    <cellStyle name="20% - 强调文字颜色 1 2 3" xfId="3"/>
    <cellStyle name="20% - 强调文字颜色 1 3" xfId="4"/>
    <cellStyle name="20% - 强调文字颜色 1 4" xfId="5"/>
    <cellStyle name="20% - 强调文字颜色 1 5" xfId="6"/>
    <cellStyle name="20% - 强调文字颜色 2 2" xfId="7"/>
    <cellStyle name="20% - 强调文字颜色 2 2 2" xfId="8"/>
    <cellStyle name="20% - 强调文字颜色 2 2 3" xfId="9"/>
    <cellStyle name="20% - 强调文字颜色 2 3" xfId="10"/>
    <cellStyle name="20% - 强调文字颜色 2 4" xfId="11"/>
    <cellStyle name="20% - 强调文字颜色 2 5" xfId="12"/>
    <cellStyle name="20% - 强调文字颜色 3 2" xfId="13"/>
    <cellStyle name="20% - 强调文字颜色 3 2 2" xfId="14"/>
    <cellStyle name="20% - 强调文字颜色 3 2 3" xfId="15"/>
    <cellStyle name="20% - 强调文字颜色 3 3" xfId="16"/>
    <cellStyle name="20% - 强调文字颜色 3 4" xfId="17"/>
    <cellStyle name="20% - 强调文字颜色 3 5" xfId="18"/>
    <cellStyle name="20% - 强调文字颜色 4 2" xfId="19"/>
    <cellStyle name="20% - 强调文字颜色 4 2 2" xfId="20"/>
    <cellStyle name="20% - 强调文字颜色 4 2 3" xfId="21"/>
    <cellStyle name="20% - 强调文字颜色 4 3" xfId="22"/>
    <cellStyle name="20% - 强调文字颜色 4 4" xfId="23"/>
    <cellStyle name="20% - 强调文字颜色 4 5" xfId="24"/>
    <cellStyle name="20% - 强调文字颜色 5 2" xfId="25"/>
    <cellStyle name="20% - 强调文字颜色 5 2 2" xfId="26"/>
    <cellStyle name="20% - 强调文字颜色 5 2 3" xfId="27"/>
    <cellStyle name="20% - 强调文字颜色 5 3" xfId="28"/>
    <cellStyle name="20% - 强调文字颜色 5 4" xfId="29"/>
    <cellStyle name="20% - 强调文字颜色 5 5" xfId="30"/>
    <cellStyle name="20% - 强调文字颜色 6 2" xfId="31"/>
    <cellStyle name="20% - 强调文字颜色 6 2 2" xfId="32"/>
    <cellStyle name="20% - 强调文字颜色 6 2 3" xfId="33"/>
    <cellStyle name="20% - 强调文字颜色 6 3" xfId="34"/>
    <cellStyle name="20% - 强调文字颜色 6 4" xfId="35"/>
    <cellStyle name="20% - 强调文字颜色 6 5" xfId="36"/>
    <cellStyle name="40% - 强调文字颜色 1 2" xfId="37"/>
    <cellStyle name="40% - 强调文字颜色 1 2 2" xfId="38"/>
    <cellStyle name="40% - 强调文字颜色 1 2 3" xfId="39"/>
    <cellStyle name="40% - 强调文字颜色 1 3" xfId="40"/>
    <cellStyle name="40% - 强调文字颜色 1 4" xfId="41"/>
    <cellStyle name="40% - 强调文字颜色 1 5" xfId="42"/>
    <cellStyle name="40% - 强调文字颜色 2 2" xfId="43"/>
    <cellStyle name="40% - 强调文字颜色 2 2 2" xfId="44"/>
    <cellStyle name="40% - 强调文字颜色 2 2 3" xfId="45"/>
    <cellStyle name="40% - 强调文字颜色 2 3" xfId="46"/>
    <cellStyle name="40% - 强调文字颜色 2 4" xfId="47"/>
    <cellStyle name="40% - 强调文字颜色 2 5" xfId="48"/>
    <cellStyle name="40% - 强调文字颜色 3 2" xfId="49"/>
    <cellStyle name="40% - 强调文字颜色 3 2 2" xfId="50"/>
    <cellStyle name="40% - 强调文字颜色 3 2 3" xfId="51"/>
    <cellStyle name="40% - 强调文字颜色 3 3" xfId="52"/>
    <cellStyle name="40% - 强调文字颜色 3 4" xfId="53"/>
    <cellStyle name="40% - 强调文字颜色 3 5" xfId="54"/>
    <cellStyle name="40% - 强调文字颜色 4 2" xfId="55"/>
    <cellStyle name="40% - 强调文字颜色 4 2 2" xfId="56"/>
    <cellStyle name="40% - 强调文字颜色 4 2 3" xfId="57"/>
    <cellStyle name="40% - 强调文字颜色 4 3" xfId="58"/>
    <cellStyle name="40% - 强调文字颜色 4 4" xfId="59"/>
    <cellStyle name="40% - 强调文字颜色 4 5" xfId="60"/>
    <cellStyle name="40% - 强调文字颜色 5 2" xfId="61"/>
    <cellStyle name="40% - 强调文字颜色 5 2 2" xfId="62"/>
    <cellStyle name="40% - 强调文字颜色 5 2 3" xfId="63"/>
    <cellStyle name="40% - 强调文字颜色 5 3" xfId="64"/>
    <cellStyle name="40% - 强调文字颜色 5 4" xfId="65"/>
    <cellStyle name="40% - 强调文字颜色 5 5" xfId="66"/>
    <cellStyle name="40% - 强调文字颜色 6 2" xfId="67"/>
    <cellStyle name="40% - 强调文字颜色 6 2 2" xfId="68"/>
    <cellStyle name="40% - 强调文字颜色 6 2 3" xfId="69"/>
    <cellStyle name="40% - 强调文字颜色 6 3" xfId="70"/>
    <cellStyle name="40% - 强调文字颜色 6 4" xfId="71"/>
    <cellStyle name="40% - 强调文字颜色 6 5" xfId="72"/>
    <cellStyle name="60% - 强调文字颜色 1 2" xfId="73"/>
    <cellStyle name="60% - 强调文字颜色 1 2 2" xfId="74"/>
    <cellStyle name="60% - 强调文字颜色 1 2 3" xfId="75"/>
    <cellStyle name="60% - 强调文字颜色 1 3" xfId="76"/>
    <cellStyle name="60% - 强调文字颜色 1 4" xfId="77"/>
    <cellStyle name="60% - 强调文字颜色 1 5" xfId="78"/>
    <cellStyle name="60% - 强调文字颜色 2 2" xfId="79"/>
    <cellStyle name="60% - 强调文字颜色 2 2 2" xfId="80"/>
    <cellStyle name="60% - 强调文字颜色 2 2 3" xfId="81"/>
    <cellStyle name="60% - 强调文字颜色 2 3" xfId="82"/>
    <cellStyle name="60% - 强调文字颜色 2 4" xfId="83"/>
    <cellStyle name="60% - 强调文字颜色 2 5" xfId="84"/>
    <cellStyle name="60% - 强调文字颜色 3 2" xfId="85"/>
    <cellStyle name="60% - 强调文字颜色 3 2 2" xfId="86"/>
    <cellStyle name="60% - 强调文字颜色 3 2 3" xfId="87"/>
    <cellStyle name="60% - 强调文字颜色 3 3" xfId="88"/>
    <cellStyle name="60% - 强调文字颜色 3 4" xfId="89"/>
    <cellStyle name="60% - 强调文字颜色 3 5" xfId="90"/>
    <cellStyle name="60% - 强调文字颜色 4 2" xfId="91"/>
    <cellStyle name="60% - 强调文字颜色 4 2 2" xfId="92"/>
    <cellStyle name="60% - 强调文字颜色 4 2 3" xfId="93"/>
    <cellStyle name="60% - 强调文字颜色 4 3" xfId="94"/>
    <cellStyle name="60% - 强调文字颜色 4 4" xfId="95"/>
    <cellStyle name="60% - 强调文字颜色 4 5" xfId="96"/>
    <cellStyle name="60% - 强调文字颜色 5 2" xfId="97"/>
    <cellStyle name="60% - 强调文字颜色 5 2 2" xfId="98"/>
    <cellStyle name="60% - 强调文字颜色 5 2 3" xfId="99"/>
    <cellStyle name="60% - 强调文字颜色 5 3" xfId="100"/>
    <cellStyle name="60% - 强调文字颜色 5 4" xfId="101"/>
    <cellStyle name="60% - 强调文字颜色 5 5" xfId="102"/>
    <cellStyle name="60% - 强调文字颜色 6 2" xfId="103"/>
    <cellStyle name="60% - 强调文字颜色 6 2 2" xfId="104"/>
    <cellStyle name="60% - 强调文字颜色 6 2 3" xfId="105"/>
    <cellStyle name="60% - 强调文字颜色 6 3" xfId="106"/>
    <cellStyle name="60% - 强调文字颜色 6 4" xfId="107"/>
    <cellStyle name="60% - 强调文字颜色 6 5" xfId="108"/>
    <cellStyle name="标题 1 2" xfId="109"/>
    <cellStyle name="标题 1 2 2" xfId="110"/>
    <cellStyle name="标题 1 2 3" xfId="111"/>
    <cellStyle name="标题 1 3" xfId="112"/>
    <cellStyle name="标题 1 4" xfId="113"/>
    <cellStyle name="标题 1 5" xfId="114"/>
    <cellStyle name="标题 2 2" xfId="115"/>
    <cellStyle name="标题 2 2 2" xfId="116"/>
    <cellStyle name="标题 2 2 3" xfId="117"/>
    <cellStyle name="标题 2 3" xfId="118"/>
    <cellStyle name="标题 2 4" xfId="119"/>
    <cellStyle name="标题 2 5" xfId="120"/>
    <cellStyle name="标题 3 2" xfId="121"/>
    <cellStyle name="标题 3 2 2" xfId="122"/>
    <cellStyle name="标题 3 2 3" xfId="123"/>
    <cellStyle name="标题 3 3" xfId="124"/>
    <cellStyle name="标题 3 4" xfId="125"/>
    <cellStyle name="标题 3 5" xfId="126"/>
    <cellStyle name="标题 4 2" xfId="127"/>
    <cellStyle name="标题 4 2 2" xfId="128"/>
    <cellStyle name="标题 4 2 3" xfId="129"/>
    <cellStyle name="标题 4 3" xfId="130"/>
    <cellStyle name="标题 4 4" xfId="131"/>
    <cellStyle name="标题 4 5" xfId="132"/>
    <cellStyle name="标题 5" xfId="133"/>
    <cellStyle name="标题 5 2" xfId="134"/>
    <cellStyle name="标题 5 3" xfId="135"/>
    <cellStyle name="标题 6" xfId="136"/>
    <cellStyle name="标题 7" xfId="137"/>
    <cellStyle name="标题 8" xfId="138"/>
    <cellStyle name="差 2" xfId="139"/>
    <cellStyle name="差 2 2" xfId="140"/>
    <cellStyle name="差 2 3" xfId="141"/>
    <cellStyle name="差 3" xfId="142"/>
    <cellStyle name="差 4" xfId="143"/>
    <cellStyle name="差 5" xfId="144"/>
    <cellStyle name="常规" xfId="0" builtinId="0"/>
    <cellStyle name="常规 10" xfId="145"/>
    <cellStyle name="常规 11" xfId="146"/>
    <cellStyle name="常规 12" xfId="147"/>
    <cellStyle name="常规 13" xfId="148"/>
    <cellStyle name="常规 14" xfId="149"/>
    <cellStyle name="常规 15" xfId="150"/>
    <cellStyle name="常规 16" xfId="151"/>
    <cellStyle name="常规 17" xfId="152"/>
    <cellStyle name="常规 18" xfId="153"/>
    <cellStyle name="常规 19" xfId="154"/>
    <cellStyle name="常规 2" xfId="155"/>
    <cellStyle name="常规 2 10" xfId="156"/>
    <cellStyle name="常规 2 11" xfId="157"/>
    <cellStyle name="常规 2 12" xfId="158"/>
    <cellStyle name="常规 2 13" xfId="159"/>
    <cellStyle name="常规 2 14" xfId="160"/>
    <cellStyle name="常规 2 15" xfId="161"/>
    <cellStyle name="常规 2 16" xfId="162"/>
    <cellStyle name="常规 2 17" xfId="163"/>
    <cellStyle name="常规 2 2" xfId="164"/>
    <cellStyle name="常规 2 2 2" xfId="165"/>
    <cellStyle name="常规 2 2 3" xfId="166"/>
    <cellStyle name="常规 2 2 4" xfId="167"/>
    <cellStyle name="常规 2 3" xfId="168"/>
    <cellStyle name="常规 2 4" xfId="169"/>
    <cellStyle name="常规 2 5" xfId="170"/>
    <cellStyle name="常规 2 6" xfId="171"/>
    <cellStyle name="常规 2 7" xfId="172"/>
    <cellStyle name="常规 2 8" xfId="173"/>
    <cellStyle name="常规 2 9" xfId="174"/>
    <cellStyle name="常规 20" xfId="175"/>
    <cellStyle name="常规 21" xfId="176"/>
    <cellStyle name="常规 22" xfId="177"/>
    <cellStyle name="常规 23" xfId="178"/>
    <cellStyle name="常规 24" xfId="179"/>
    <cellStyle name="常规 25" xfId="180"/>
    <cellStyle name="常规 26" xfId="181"/>
    <cellStyle name="常规 26 2" xfId="182"/>
    <cellStyle name="常规 3" xfId="183"/>
    <cellStyle name="常规 3 10" xfId="184"/>
    <cellStyle name="常规 3 11" xfId="185"/>
    <cellStyle name="常规 3 12" xfId="186"/>
    <cellStyle name="常规 3 13" xfId="187"/>
    <cellStyle name="常规 3 14" xfId="188"/>
    <cellStyle name="常规 3 15" xfId="189"/>
    <cellStyle name="常规 3 16" xfId="190"/>
    <cellStyle name="常规 3 17" xfId="191"/>
    <cellStyle name="常规 3 18" xfId="192"/>
    <cellStyle name="常规 3 2" xfId="193"/>
    <cellStyle name="常规 3 2 2" xfId="194"/>
    <cellStyle name="常规 3 2 3" xfId="195"/>
    <cellStyle name="常规 3 2 4" xfId="196"/>
    <cellStyle name="常规 3 2 5" xfId="197"/>
    <cellStyle name="常规 3 2 6" xfId="198"/>
    <cellStyle name="常规 3 2 7" xfId="199"/>
    <cellStyle name="常规 3 3" xfId="200"/>
    <cellStyle name="常规 3 3 2" xfId="201"/>
    <cellStyle name="常规 3 3 3" xfId="202"/>
    <cellStyle name="常规 3 3 4" xfId="203"/>
    <cellStyle name="常规 3 4" xfId="204"/>
    <cellStyle name="常规 3 5" xfId="205"/>
    <cellStyle name="常规 3 6" xfId="206"/>
    <cellStyle name="常规 3 7" xfId="207"/>
    <cellStyle name="常规 3 8" xfId="208"/>
    <cellStyle name="常规 3 9" xfId="209"/>
    <cellStyle name="常规 4" xfId="210"/>
    <cellStyle name="常规 4 10" xfId="211"/>
    <cellStyle name="常规 4 11" xfId="212"/>
    <cellStyle name="常规 4 12" xfId="213"/>
    <cellStyle name="常规 4 13" xfId="214"/>
    <cellStyle name="常规 4 2" xfId="215"/>
    <cellStyle name="常规 4 2 2" xfId="216"/>
    <cellStyle name="常规 4 2 3" xfId="217"/>
    <cellStyle name="常规 4 2 4" xfId="218"/>
    <cellStyle name="常规 4 3" xfId="219"/>
    <cellStyle name="常规 4 4" xfId="220"/>
    <cellStyle name="常规 4 5" xfId="221"/>
    <cellStyle name="常规 4 6" xfId="222"/>
    <cellStyle name="常规 4 7" xfId="223"/>
    <cellStyle name="常规 4 8" xfId="224"/>
    <cellStyle name="常规 4 9" xfId="225"/>
    <cellStyle name="常规 5" xfId="226"/>
    <cellStyle name="常规 5 10" xfId="227"/>
    <cellStyle name="常规 5 11" xfId="228"/>
    <cellStyle name="常规 5 12" xfId="229"/>
    <cellStyle name="常规 5 2" xfId="230"/>
    <cellStyle name="常规 5 3" xfId="231"/>
    <cellStyle name="常规 5 4" xfId="232"/>
    <cellStyle name="常规 5 5" xfId="233"/>
    <cellStyle name="常规 5 6" xfId="234"/>
    <cellStyle name="常规 5 7" xfId="235"/>
    <cellStyle name="常规 5 8" xfId="236"/>
    <cellStyle name="常规 5 9" xfId="237"/>
    <cellStyle name="常规 6" xfId="238"/>
    <cellStyle name="常规 6 2" xfId="239"/>
    <cellStyle name="常规 6 3" xfId="240"/>
    <cellStyle name="常规 6 4" xfId="241"/>
    <cellStyle name="常规 6 5" xfId="242"/>
    <cellStyle name="常规 6 6" xfId="243"/>
    <cellStyle name="常规 6 7" xfId="244"/>
    <cellStyle name="常规 6 8" xfId="245"/>
    <cellStyle name="常规 6 9" xfId="246"/>
    <cellStyle name="常规 7" xfId="247"/>
    <cellStyle name="常规 7 2" xfId="248"/>
    <cellStyle name="常规 7 3" xfId="249"/>
    <cellStyle name="常规 7 4" xfId="250"/>
    <cellStyle name="常规 7 5" xfId="251"/>
    <cellStyle name="常规 8" xfId="252"/>
    <cellStyle name="常规 8 2" xfId="253"/>
    <cellStyle name="常规 9" xfId="254"/>
    <cellStyle name="常规 9 2" xfId="255"/>
    <cellStyle name="常规 9 3" xfId="256"/>
    <cellStyle name="好 2" xfId="257"/>
    <cellStyle name="好 2 2" xfId="258"/>
    <cellStyle name="好 2 3" xfId="259"/>
    <cellStyle name="好 3" xfId="260"/>
    <cellStyle name="好 4" xfId="261"/>
    <cellStyle name="好 5" xfId="262"/>
    <cellStyle name="汇总 2" xfId="263"/>
    <cellStyle name="汇总 2 2" xfId="264"/>
    <cellStyle name="汇总 2 3" xfId="265"/>
    <cellStyle name="汇总 3" xfId="266"/>
    <cellStyle name="汇总 4" xfId="267"/>
    <cellStyle name="汇总 5" xfId="268"/>
    <cellStyle name="计算 2" xfId="269"/>
    <cellStyle name="计算 2 2" xfId="270"/>
    <cellStyle name="计算 2 3" xfId="271"/>
    <cellStyle name="计算 3" xfId="272"/>
    <cellStyle name="计算 4" xfId="273"/>
    <cellStyle name="计算 5" xfId="274"/>
    <cellStyle name="检查单元格 2" xfId="275"/>
    <cellStyle name="检查单元格 2 2" xfId="276"/>
    <cellStyle name="检查单元格 2 3" xfId="277"/>
    <cellStyle name="检查单元格 3" xfId="278"/>
    <cellStyle name="检查单元格 4" xfId="279"/>
    <cellStyle name="检查单元格 5" xfId="280"/>
    <cellStyle name="解释性文本 2" xfId="281"/>
    <cellStyle name="解释性文本 2 2" xfId="282"/>
    <cellStyle name="解释性文本 2 3" xfId="283"/>
    <cellStyle name="解释性文本 3" xfId="284"/>
    <cellStyle name="解释性文本 4" xfId="285"/>
    <cellStyle name="解释性文本 5" xfId="286"/>
    <cellStyle name="警告文本 2" xfId="287"/>
    <cellStyle name="警告文本 2 2" xfId="288"/>
    <cellStyle name="警告文本 2 3" xfId="289"/>
    <cellStyle name="警告文本 3" xfId="290"/>
    <cellStyle name="警告文本 4" xfId="291"/>
    <cellStyle name="警告文本 5" xfId="292"/>
    <cellStyle name="链接单元格 2" xfId="293"/>
    <cellStyle name="链接单元格 2 2" xfId="294"/>
    <cellStyle name="链接单元格 2 3" xfId="295"/>
    <cellStyle name="链接单元格 3" xfId="296"/>
    <cellStyle name="链接单元格 4" xfId="297"/>
    <cellStyle name="链接单元格 5" xfId="298"/>
    <cellStyle name="强调文字颜色 1 2" xfId="299"/>
    <cellStyle name="强调文字颜色 1 2 2" xfId="300"/>
    <cellStyle name="强调文字颜色 1 2 3" xfId="301"/>
    <cellStyle name="强调文字颜色 1 3" xfId="302"/>
    <cellStyle name="强调文字颜色 1 4" xfId="303"/>
    <cellStyle name="强调文字颜色 1 5" xfId="304"/>
    <cellStyle name="强调文字颜色 2 2" xfId="305"/>
    <cellStyle name="强调文字颜色 2 2 2" xfId="306"/>
    <cellStyle name="强调文字颜色 2 2 3" xfId="307"/>
    <cellStyle name="强调文字颜色 2 3" xfId="308"/>
    <cellStyle name="强调文字颜色 2 4" xfId="309"/>
    <cellStyle name="强调文字颜色 2 5" xfId="310"/>
    <cellStyle name="强调文字颜色 3 2" xfId="311"/>
    <cellStyle name="强调文字颜色 3 2 2" xfId="312"/>
    <cellStyle name="强调文字颜色 3 2 3" xfId="313"/>
    <cellStyle name="强调文字颜色 3 3" xfId="314"/>
    <cellStyle name="强调文字颜色 3 4" xfId="315"/>
    <cellStyle name="强调文字颜色 3 5" xfId="316"/>
    <cellStyle name="强调文字颜色 4 2" xfId="317"/>
    <cellStyle name="强调文字颜色 4 2 2" xfId="318"/>
    <cellStyle name="强调文字颜色 4 2 3" xfId="319"/>
    <cellStyle name="强调文字颜色 4 3" xfId="320"/>
    <cellStyle name="强调文字颜色 4 4" xfId="321"/>
    <cellStyle name="强调文字颜色 4 5" xfId="322"/>
    <cellStyle name="强调文字颜色 5 2" xfId="323"/>
    <cellStyle name="强调文字颜色 5 2 2" xfId="324"/>
    <cellStyle name="强调文字颜色 5 2 3" xfId="325"/>
    <cellStyle name="强调文字颜色 5 3" xfId="326"/>
    <cellStyle name="强调文字颜色 5 4" xfId="327"/>
    <cellStyle name="强调文字颜色 5 5" xfId="328"/>
    <cellStyle name="强调文字颜色 6 2" xfId="329"/>
    <cellStyle name="强调文字颜色 6 2 2" xfId="330"/>
    <cellStyle name="强调文字颜色 6 2 3" xfId="331"/>
    <cellStyle name="强调文字颜色 6 3" xfId="332"/>
    <cellStyle name="强调文字颜色 6 4" xfId="333"/>
    <cellStyle name="强调文字颜色 6 5" xfId="334"/>
    <cellStyle name="适中 2" xfId="335"/>
    <cellStyle name="适中 2 2" xfId="336"/>
    <cellStyle name="适中 2 3" xfId="337"/>
    <cellStyle name="适中 3" xfId="338"/>
    <cellStyle name="适中 4" xfId="339"/>
    <cellStyle name="适中 5" xfId="340"/>
    <cellStyle name="输出 2" xfId="341"/>
    <cellStyle name="输出 2 2" xfId="342"/>
    <cellStyle name="输出 2 3" xfId="343"/>
    <cellStyle name="输出 3" xfId="344"/>
    <cellStyle name="输出 4" xfId="345"/>
    <cellStyle name="输出 5" xfId="346"/>
    <cellStyle name="输入 2" xfId="347"/>
    <cellStyle name="输入 2 2" xfId="348"/>
    <cellStyle name="输入 2 3" xfId="349"/>
    <cellStyle name="输入 3" xfId="350"/>
    <cellStyle name="输入 4" xfId="351"/>
    <cellStyle name="输入 5" xfId="352"/>
    <cellStyle name="注释 2" xfId="353"/>
    <cellStyle name="注释 2 2" xfId="354"/>
    <cellStyle name="注释 2 3" xfId="355"/>
    <cellStyle name="注释 3" xfId="356"/>
    <cellStyle name="注释 4" xfId="357"/>
    <cellStyle name="注释 5" xfId="358"/>
    <cellStyle name="注释 6" xfId="3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topLeftCell="A99" zoomScaleNormal="100" workbookViewId="0">
      <selection activeCell="K2" sqref="K2:K128"/>
    </sheetView>
  </sheetViews>
  <sheetFormatPr defaultRowHeight="13.5" x14ac:dyDescent="0.15"/>
  <cols>
    <col min="1" max="1" width="8.75" style="15" customWidth="1"/>
    <col min="2" max="2" width="17.625" style="17" customWidth="1"/>
    <col min="3" max="3" width="9.875" style="15" customWidth="1"/>
    <col min="4" max="4" width="9" style="15" customWidth="1"/>
    <col min="5" max="5" width="11.625" style="15" customWidth="1"/>
    <col min="6" max="6" width="11.5" style="15" customWidth="1"/>
    <col min="7" max="7" width="9.375" style="15" customWidth="1"/>
    <col min="8" max="8" width="14.25" style="15" customWidth="1"/>
    <col min="9" max="9" width="13.5" style="15" customWidth="1"/>
    <col min="10" max="10" width="16.25" style="15" customWidth="1"/>
    <col min="11" max="11" width="13.875" style="15" customWidth="1"/>
    <col min="12" max="16384" width="9" style="15"/>
  </cols>
  <sheetData>
    <row r="1" spans="1:11" ht="100.5" customHeight="1" x14ac:dyDescent="0.15">
      <c r="A1" s="14" t="s">
        <v>151</v>
      </c>
      <c r="B1" s="14" t="s">
        <v>141</v>
      </c>
      <c r="C1" s="14" t="s">
        <v>142</v>
      </c>
      <c r="D1" s="14" t="s">
        <v>143</v>
      </c>
      <c r="E1" s="14" t="s">
        <v>144</v>
      </c>
      <c r="F1" s="14" t="s">
        <v>145</v>
      </c>
      <c r="G1" s="14" t="s">
        <v>146</v>
      </c>
      <c r="H1" s="14" t="s">
        <v>147</v>
      </c>
      <c r="I1" s="14" t="s">
        <v>148</v>
      </c>
      <c r="J1" s="14" t="s">
        <v>149</v>
      </c>
      <c r="K1" s="14" t="s">
        <v>150</v>
      </c>
    </row>
    <row r="2" spans="1:11" s="17" customFormat="1" ht="15" customHeight="1" x14ac:dyDescent="0.15">
      <c r="A2" s="16">
        <v>1</v>
      </c>
      <c r="B2" s="2" t="s">
        <v>1</v>
      </c>
      <c r="C2" s="2" t="s">
        <v>2</v>
      </c>
      <c r="D2" s="2">
        <v>45</v>
      </c>
      <c r="E2" s="2">
        <v>30</v>
      </c>
      <c r="F2" s="2">
        <v>16.7151</v>
      </c>
      <c r="G2" s="2">
        <v>6</v>
      </c>
      <c r="H2" s="2">
        <v>8</v>
      </c>
      <c r="I2" s="2">
        <v>5</v>
      </c>
      <c r="J2" s="2">
        <f>SUM(D2:I2)</f>
        <v>110.71510000000001</v>
      </c>
      <c r="K2" s="2">
        <v>1</v>
      </c>
    </row>
    <row r="3" spans="1:11" s="17" customFormat="1" ht="15" customHeight="1" x14ac:dyDescent="0.15">
      <c r="A3" s="16">
        <v>2</v>
      </c>
      <c r="B3" s="1" t="s">
        <v>3</v>
      </c>
      <c r="C3" s="3" t="s">
        <v>4</v>
      </c>
      <c r="D3" s="18">
        <v>45</v>
      </c>
      <c r="E3" s="18">
        <v>30</v>
      </c>
      <c r="F3" s="18">
        <v>13.421900000000001</v>
      </c>
      <c r="G3" s="18">
        <v>8</v>
      </c>
      <c r="H3" s="18">
        <v>4</v>
      </c>
      <c r="I3" s="18">
        <v>5</v>
      </c>
      <c r="J3" s="19">
        <v>105.42189999999999</v>
      </c>
      <c r="K3" s="19">
        <v>2</v>
      </c>
    </row>
    <row r="4" spans="1:11" s="17" customFormat="1" ht="15" customHeight="1" x14ac:dyDescent="0.15">
      <c r="A4" s="16">
        <v>3</v>
      </c>
      <c r="B4" s="9" t="s">
        <v>5</v>
      </c>
      <c r="C4" s="9" t="s">
        <v>6</v>
      </c>
      <c r="D4" s="9">
        <v>45</v>
      </c>
      <c r="E4" s="9">
        <v>30</v>
      </c>
      <c r="F4" s="9">
        <v>13.4863</v>
      </c>
      <c r="G4" s="9">
        <v>10</v>
      </c>
      <c r="H4" s="9">
        <v>0</v>
      </c>
      <c r="I4" s="9">
        <v>5</v>
      </c>
      <c r="J4" s="5">
        <f>SUM(D4:I4)</f>
        <v>103.4863</v>
      </c>
      <c r="K4" s="2">
        <v>3</v>
      </c>
    </row>
    <row r="5" spans="1:11" s="17" customFormat="1" ht="15" customHeight="1" x14ac:dyDescent="0.15">
      <c r="A5" s="16">
        <v>4</v>
      </c>
      <c r="B5" s="2" t="s">
        <v>1</v>
      </c>
      <c r="C5" s="2" t="s">
        <v>7</v>
      </c>
      <c r="D5" s="2">
        <v>30</v>
      </c>
      <c r="E5" s="2">
        <v>30</v>
      </c>
      <c r="F5" s="2">
        <v>20</v>
      </c>
      <c r="G5" s="2">
        <v>4</v>
      </c>
      <c r="H5" s="2">
        <v>2</v>
      </c>
      <c r="I5" s="2">
        <v>15</v>
      </c>
      <c r="J5" s="2">
        <f>SUM(D5:I5)</f>
        <v>101</v>
      </c>
      <c r="K5" s="19">
        <v>4</v>
      </c>
    </row>
    <row r="6" spans="1:11" s="17" customFormat="1" ht="15" customHeight="1" x14ac:dyDescent="0.15">
      <c r="A6" s="16">
        <v>5</v>
      </c>
      <c r="B6" s="1" t="s">
        <v>8</v>
      </c>
      <c r="C6" s="20" t="s">
        <v>9</v>
      </c>
      <c r="D6" s="20">
        <v>45</v>
      </c>
      <c r="E6" s="20">
        <v>30</v>
      </c>
      <c r="F6" s="21">
        <v>9.7103000000000002</v>
      </c>
      <c r="G6" s="21">
        <v>4</v>
      </c>
      <c r="H6" s="6">
        <v>6</v>
      </c>
      <c r="I6" s="12">
        <v>5</v>
      </c>
      <c r="J6" s="21">
        <v>99.710300000000004</v>
      </c>
      <c r="K6" s="2">
        <v>5</v>
      </c>
    </row>
    <row r="7" spans="1:11" s="17" customFormat="1" ht="15" customHeight="1" x14ac:dyDescent="0.15">
      <c r="A7" s="16">
        <v>6</v>
      </c>
      <c r="B7" s="1" t="s">
        <v>3</v>
      </c>
      <c r="C7" s="3" t="s">
        <v>10</v>
      </c>
      <c r="D7" s="18">
        <v>45</v>
      </c>
      <c r="E7" s="18">
        <v>30</v>
      </c>
      <c r="F7" s="18">
        <v>11.4901</v>
      </c>
      <c r="G7" s="18">
        <v>10</v>
      </c>
      <c r="H7" s="18">
        <v>2</v>
      </c>
      <c r="I7" s="18"/>
      <c r="J7" s="19">
        <v>98.490099999999998</v>
      </c>
      <c r="K7" s="19">
        <v>6</v>
      </c>
    </row>
    <row r="8" spans="1:11" s="17" customFormat="1" ht="15" customHeight="1" x14ac:dyDescent="0.15">
      <c r="A8" s="16">
        <v>7</v>
      </c>
      <c r="B8" s="1" t="s">
        <v>11</v>
      </c>
      <c r="C8" s="22" t="s">
        <v>12</v>
      </c>
      <c r="D8" s="22">
        <v>45</v>
      </c>
      <c r="E8" s="22">
        <v>30</v>
      </c>
      <c r="F8" s="23">
        <v>11.2418</v>
      </c>
      <c r="G8" s="23">
        <v>10</v>
      </c>
      <c r="H8" s="7">
        <v>2</v>
      </c>
      <c r="I8" s="11">
        <v>0</v>
      </c>
      <c r="J8" s="23">
        <v>98.241799999999998</v>
      </c>
      <c r="K8" s="2">
        <v>7</v>
      </c>
    </row>
    <row r="9" spans="1:11" s="17" customFormat="1" ht="15" customHeight="1" x14ac:dyDescent="0.15">
      <c r="A9" s="16">
        <v>8</v>
      </c>
      <c r="B9" s="1" t="s">
        <v>3</v>
      </c>
      <c r="C9" s="3" t="s">
        <v>14</v>
      </c>
      <c r="D9" s="18">
        <v>30</v>
      </c>
      <c r="E9" s="18">
        <v>30</v>
      </c>
      <c r="F9" s="18">
        <v>14.9504</v>
      </c>
      <c r="G9" s="18">
        <v>4</v>
      </c>
      <c r="H9" s="18">
        <v>2</v>
      </c>
      <c r="I9" s="18">
        <v>15</v>
      </c>
      <c r="J9" s="19">
        <v>95.950400000000002</v>
      </c>
      <c r="K9" s="19">
        <v>8</v>
      </c>
    </row>
    <row r="10" spans="1:11" s="17" customFormat="1" ht="15" customHeight="1" x14ac:dyDescent="0.15">
      <c r="A10" s="16">
        <v>9</v>
      </c>
      <c r="B10" s="1" t="s">
        <v>3</v>
      </c>
      <c r="C10" s="3" t="s">
        <v>15</v>
      </c>
      <c r="D10" s="18">
        <v>30</v>
      </c>
      <c r="E10" s="18">
        <v>30</v>
      </c>
      <c r="F10" s="18">
        <v>12.3041</v>
      </c>
      <c r="G10" s="18">
        <v>10</v>
      </c>
      <c r="H10" s="18">
        <v>8</v>
      </c>
      <c r="I10" s="18">
        <v>5</v>
      </c>
      <c r="J10" s="19">
        <v>95.304100000000005</v>
      </c>
      <c r="K10" s="2">
        <v>9</v>
      </c>
    </row>
    <row r="11" spans="1:11" s="17" customFormat="1" ht="15" customHeight="1" x14ac:dyDescent="0.15">
      <c r="A11" s="16">
        <v>10</v>
      </c>
      <c r="B11" s="1" t="s">
        <v>13</v>
      </c>
      <c r="C11" s="1" t="s">
        <v>16</v>
      </c>
      <c r="D11" s="1">
        <v>30</v>
      </c>
      <c r="E11" s="1">
        <v>30</v>
      </c>
      <c r="F11" s="1">
        <v>11.7973</v>
      </c>
      <c r="G11" s="1">
        <v>10</v>
      </c>
      <c r="H11" s="1">
        <v>8</v>
      </c>
      <c r="I11" s="1">
        <v>5</v>
      </c>
      <c r="J11" s="1">
        <f>D11+E11+F11+G11+H11+I11</f>
        <v>94.797300000000007</v>
      </c>
      <c r="K11" s="19">
        <v>10</v>
      </c>
    </row>
    <row r="12" spans="1:11" s="17" customFormat="1" ht="15" customHeight="1" x14ac:dyDescent="0.15">
      <c r="A12" s="16">
        <v>11</v>
      </c>
      <c r="B12" s="1" t="s">
        <v>3</v>
      </c>
      <c r="C12" s="24" t="s">
        <v>17</v>
      </c>
      <c r="D12" s="18">
        <v>30</v>
      </c>
      <c r="E12" s="18">
        <v>30</v>
      </c>
      <c r="F12" s="18">
        <v>16.369900000000001</v>
      </c>
      <c r="G12" s="18">
        <v>4</v>
      </c>
      <c r="H12" s="18">
        <v>8</v>
      </c>
      <c r="I12" s="18">
        <v>5</v>
      </c>
      <c r="J12" s="19">
        <v>93.369900000000001</v>
      </c>
      <c r="K12" s="2">
        <v>11</v>
      </c>
    </row>
    <row r="13" spans="1:11" s="17" customFormat="1" ht="15" customHeight="1" x14ac:dyDescent="0.15">
      <c r="A13" s="16">
        <v>12</v>
      </c>
      <c r="B13" s="9" t="s">
        <v>5</v>
      </c>
      <c r="C13" s="9" t="s">
        <v>18</v>
      </c>
      <c r="D13" s="9">
        <v>25</v>
      </c>
      <c r="E13" s="9">
        <v>30</v>
      </c>
      <c r="F13" s="9">
        <v>9.2185000000000006</v>
      </c>
      <c r="G13" s="9">
        <v>10</v>
      </c>
      <c r="H13" s="9">
        <v>4</v>
      </c>
      <c r="I13" s="9">
        <v>15</v>
      </c>
      <c r="J13" s="5">
        <f>SUM(D13:I13)</f>
        <v>93.218500000000006</v>
      </c>
      <c r="K13" s="19">
        <v>12</v>
      </c>
    </row>
    <row r="14" spans="1:11" s="17" customFormat="1" ht="15" customHeight="1" x14ac:dyDescent="0.15">
      <c r="A14" s="16">
        <v>13</v>
      </c>
      <c r="B14" s="1" t="s">
        <v>3</v>
      </c>
      <c r="C14" s="3" t="s">
        <v>19</v>
      </c>
      <c r="D14" s="18">
        <v>30</v>
      </c>
      <c r="E14" s="18">
        <v>30</v>
      </c>
      <c r="F14" s="18">
        <v>16.209900000000001</v>
      </c>
      <c r="G14" s="18">
        <v>4</v>
      </c>
      <c r="H14" s="18">
        <v>8</v>
      </c>
      <c r="I14" s="18">
        <v>5</v>
      </c>
      <c r="J14" s="19">
        <v>93.209900000000005</v>
      </c>
      <c r="K14" s="2">
        <v>13</v>
      </c>
    </row>
    <row r="15" spans="1:11" s="17" customFormat="1" ht="15" customHeight="1" x14ac:dyDescent="0.15">
      <c r="A15" s="16">
        <v>14</v>
      </c>
      <c r="B15" s="1" t="s">
        <v>3</v>
      </c>
      <c r="C15" s="24" t="s">
        <v>20</v>
      </c>
      <c r="D15" s="18">
        <v>30</v>
      </c>
      <c r="E15" s="18">
        <v>30</v>
      </c>
      <c r="F15" s="18">
        <v>13.2072</v>
      </c>
      <c r="G15" s="18">
        <v>10</v>
      </c>
      <c r="H15" s="18">
        <v>10</v>
      </c>
      <c r="I15" s="18"/>
      <c r="J15" s="19">
        <v>93.2072</v>
      </c>
      <c r="K15" s="19">
        <v>14</v>
      </c>
    </row>
    <row r="16" spans="1:11" s="17" customFormat="1" ht="15" customHeight="1" x14ac:dyDescent="0.15">
      <c r="A16" s="16">
        <v>15</v>
      </c>
      <c r="B16" s="25" t="s">
        <v>21</v>
      </c>
      <c r="C16" s="8" t="s">
        <v>22</v>
      </c>
      <c r="D16" s="4">
        <v>30</v>
      </c>
      <c r="E16" s="4">
        <v>30</v>
      </c>
      <c r="F16" s="5">
        <v>10.1935</v>
      </c>
      <c r="G16" s="5">
        <v>10</v>
      </c>
      <c r="H16" s="8">
        <v>8</v>
      </c>
      <c r="I16" s="10">
        <v>5</v>
      </c>
      <c r="J16" s="5">
        <v>93.1935</v>
      </c>
      <c r="K16" s="2">
        <v>15</v>
      </c>
    </row>
    <row r="17" spans="1:11" s="17" customFormat="1" ht="15" customHeight="1" x14ac:dyDescent="0.15">
      <c r="A17" s="16">
        <v>16</v>
      </c>
      <c r="B17" s="2" t="s">
        <v>1</v>
      </c>
      <c r="C17" s="2" t="s">
        <v>23</v>
      </c>
      <c r="D17" s="2">
        <v>25</v>
      </c>
      <c r="E17" s="2">
        <v>30</v>
      </c>
      <c r="F17" s="2">
        <v>14.8041</v>
      </c>
      <c r="G17" s="2">
        <v>4</v>
      </c>
      <c r="H17" s="2">
        <v>4</v>
      </c>
      <c r="I17" s="2">
        <v>15</v>
      </c>
      <c r="J17" s="2">
        <f>SUM(D17:I17)</f>
        <v>92.804100000000005</v>
      </c>
      <c r="K17" s="19">
        <v>16</v>
      </c>
    </row>
    <row r="18" spans="1:11" s="17" customFormat="1" ht="15" customHeight="1" x14ac:dyDescent="0.15">
      <c r="A18" s="16">
        <v>17</v>
      </c>
      <c r="B18" s="2" t="s">
        <v>1</v>
      </c>
      <c r="C18" s="2" t="s">
        <v>24</v>
      </c>
      <c r="D18" s="2">
        <v>30</v>
      </c>
      <c r="E18" s="2">
        <v>30</v>
      </c>
      <c r="F18" s="2">
        <v>13.367800000000001</v>
      </c>
      <c r="G18" s="2">
        <v>10</v>
      </c>
      <c r="H18" s="2">
        <v>4</v>
      </c>
      <c r="I18" s="2">
        <v>5</v>
      </c>
      <c r="J18" s="2">
        <f>SUM(D18:I18)</f>
        <v>92.367800000000003</v>
      </c>
      <c r="K18" s="2">
        <v>17</v>
      </c>
    </row>
    <row r="19" spans="1:11" x14ac:dyDescent="0.15">
      <c r="A19" s="16">
        <v>18</v>
      </c>
      <c r="B19" s="1" t="s">
        <v>25</v>
      </c>
      <c r="C19" s="2" t="s">
        <v>26</v>
      </c>
      <c r="D19" s="4">
        <v>30</v>
      </c>
      <c r="E19" s="4">
        <v>30</v>
      </c>
      <c r="F19" s="5">
        <v>12.342499999999999</v>
      </c>
      <c r="G19" s="5">
        <v>10</v>
      </c>
      <c r="H19" s="6">
        <v>10</v>
      </c>
      <c r="I19" s="10">
        <v>0</v>
      </c>
      <c r="J19" s="23">
        <f>D19+E19+F19+G19+H19+I19</f>
        <v>92.342500000000001</v>
      </c>
      <c r="K19" s="19">
        <v>18</v>
      </c>
    </row>
    <row r="20" spans="1:11" x14ac:dyDescent="0.15">
      <c r="A20" s="16">
        <v>19</v>
      </c>
      <c r="B20" s="1" t="s">
        <v>27</v>
      </c>
      <c r="C20" s="1" t="s">
        <v>28</v>
      </c>
      <c r="D20" s="1">
        <v>30</v>
      </c>
      <c r="E20" s="1">
        <v>30</v>
      </c>
      <c r="F20" s="1">
        <v>13.2699</v>
      </c>
      <c r="G20" s="1">
        <v>10</v>
      </c>
      <c r="H20" s="1">
        <v>8</v>
      </c>
      <c r="I20" s="1"/>
      <c r="J20" s="21">
        <f>D20+E20+F20+G20+H20+I20</f>
        <v>91.269900000000007</v>
      </c>
      <c r="K20" s="2">
        <v>19</v>
      </c>
    </row>
    <row r="21" spans="1:11" x14ac:dyDescent="0.15">
      <c r="A21" s="16">
        <v>20</v>
      </c>
      <c r="B21" s="1" t="s">
        <v>25</v>
      </c>
      <c r="C21" s="22" t="s">
        <v>29</v>
      </c>
      <c r="D21" s="22">
        <v>30</v>
      </c>
      <c r="E21" s="22">
        <v>30</v>
      </c>
      <c r="F21" s="23">
        <v>12.5206</v>
      </c>
      <c r="G21" s="23">
        <v>8</v>
      </c>
      <c r="H21" s="7">
        <v>10</v>
      </c>
      <c r="I21" s="11">
        <v>0</v>
      </c>
      <c r="J21" s="23">
        <f>D21+E21+F21+G21+H21+I21</f>
        <v>90.520600000000002</v>
      </c>
      <c r="K21" s="19">
        <v>20</v>
      </c>
    </row>
    <row r="22" spans="1:11" x14ac:dyDescent="0.15">
      <c r="A22" s="16">
        <v>21</v>
      </c>
      <c r="B22" s="1" t="s">
        <v>30</v>
      </c>
      <c r="C22" s="1" t="s">
        <v>31</v>
      </c>
      <c r="D22" s="1">
        <v>30</v>
      </c>
      <c r="E22" s="1">
        <v>30</v>
      </c>
      <c r="F22" s="1">
        <v>16.076000000000001</v>
      </c>
      <c r="G22" s="1">
        <v>4</v>
      </c>
      <c r="H22" s="1">
        <v>0</v>
      </c>
      <c r="I22" s="1">
        <v>10</v>
      </c>
      <c r="J22" s="1">
        <v>90.075999999999993</v>
      </c>
      <c r="K22" s="2">
        <v>21</v>
      </c>
    </row>
    <row r="23" spans="1:11" x14ac:dyDescent="0.15">
      <c r="A23" s="16">
        <v>22</v>
      </c>
      <c r="B23" s="1" t="s">
        <v>32</v>
      </c>
      <c r="C23" s="20" t="s">
        <v>33</v>
      </c>
      <c r="D23" s="25">
        <v>30</v>
      </c>
      <c r="E23" s="20">
        <v>30</v>
      </c>
      <c r="F23" s="21">
        <v>13.901400000000001</v>
      </c>
      <c r="G23" s="21">
        <v>6</v>
      </c>
      <c r="H23" s="6">
        <v>6</v>
      </c>
      <c r="I23" s="12">
        <v>4</v>
      </c>
      <c r="J23" s="21">
        <v>89.901399999999995</v>
      </c>
      <c r="K23" s="19">
        <v>22</v>
      </c>
    </row>
    <row r="24" spans="1:11" x14ac:dyDescent="0.15">
      <c r="A24" s="16">
        <v>23</v>
      </c>
      <c r="B24" s="25" t="s">
        <v>21</v>
      </c>
      <c r="C24" s="8" t="s">
        <v>34</v>
      </c>
      <c r="D24" s="4">
        <v>30</v>
      </c>
      <c r="E24" s="4">
        <v>30</v>
      </c>
      <c r="F24" s="4">
        <v>10.7438</v>
      </c>
      <c r="G24" s="4">
        <v>6</v>
      </c>
      <c r="H24" s="9">
        <v>8</v>
      </c>
      <c r="I24" s="10">
        <v>5</v>
      </c>
      <c r="J24" s="4">
        <v>89.743799999999993</v>
      </c>
      <c r="K24" s="2">
        <v>23</v>
      </c>
    </row>
    <row r="25" spans="1:11" x14ac:dyDescent="0.15">
      <c r="A25" s="16">
        <v>24</v>
      </c>
      <c r="B25" s="1" t="s">
        <v>3</v>
      </c>
      <c r="C25" s="3" t="s">
        <v>35</v>
      </c>
      <c r="D25" s="18">
        <v>30</v>
      </c>
      <c r="E25" s="18">
        <v>30</v>
      </c>
      <c r="F25" s="18">
        <v>13.4267</v>
      </c>
      <c r="G25" s="18">
        <v>6</v>
      </c>
      <c r="H25" s="18">
        <v>10</v>
      </c>
      <c r="I25" s="18"/>
      <c r="J25" s="19">
        <v>89.426699999999997</v>
      </c>
      <c r="K25" s="19">
        <v>24</v>
      </c>
    </row>
    <row r="26" spans="1:11" x14ac:dyDescent="0.15">
      <c r="A26" s="16">
        <v>25</v>
      </c>
      <c r="B26" s="1" t="s">
        <v>27</v>
      </c>
      <c r="C26" s="2" t="s">
        <v>36</v>
      </c>
      <c r="D26" s="4">
        <v>30</v>
      </c>
      <c r="E26" s="4">
        <v>30</v>
      </c>
      <c r="F26" s="5">
        <v>11.3421</v>
      </c>
      <c r="G26" s="5">
        <v>10</v>
      </c>
      <c r="H26" s="6">
        <v>8</v>
      </c>
      <c r="I26" s="10"/>
      <c r="J26" s="21">
        <f>D26+E26+F26+G26+H26+I26</f>
        <v>89.342100000000002</v>
      </c>
      <c r="K26" s="2">
        <v>25</v>
      </c>
    </row>
    <row r="27" spans="1:11" x14ac:dyDescent="0.15">
      <c r="A27" s="16">
        <v>26</v>
      </c>
      <c r="B27" s="1" t="s">
        <v>3</v>
      </c>
      <c r="C27" s="24" t="s">
        <v>37</v>
      </c>
      <c r="D27" s="18">
        <v>30</v>
      </c>
      <c r="E27" s="18">
        <v>30</v>
      </c>
      <c r="F27" s="18">
        <v>15.234299999999999</v>
      </c>
      <c r="G27" s="18">
        <v>4</v>
      </c>
      <c r="H27" s="18">
        <v>10</v>
      </c>
      <c r="I27" s="18"/>
      <c r="J27" s="19">
        <v>89.234300000000005</v>
      </c>
      <c r="K27" s="19">
        <v>26</v>
      </c>
    </row>
    <row r="28" spans="1:11" x14ac:dyDescent="0.15">
      <c r="A28" s="16">
        <v>27</v>
      </c>
      <c r="B28" s="25" t="s">
        <v>0</v>
      </c>
      <c r="C28" s="4" t="s">
        <v>38</v>
      </c>
      <c r="D28" s="4">
        <v>30</v>
      </c>
      <c r="E28" s="4">
        <v>30</v>
      </c>
      <c r="F28" s="4">
        <v>11.125400000000001</v>
      </c>
      <c r="G28" s="4">
        <v>10</v>
      </c>
      <c r="H28" s="6">
        <v>8</v>
      </c>
      <c r="I28" s="10">
        <v>0</v>
      </c>
      <c r="J28" s="6">
        <v>89.125399999999999</v>
      </c>
      <c r="K28" s="2">
        <v>27</v>
      </c>
    </row>
    <row r="29" spans="1:11" x14ac:dyDescent="0.15">
      <c r="A29" s="16">
        <v>28</v>
      </c>
      <c r="B29" s="1" t="s">
        <v>30</v>
      </c>
      <c r="C29" s="1" t="s">
        <v>39</v>
      </c>
      <c r="D29" s="1">
        <v>25</v>
      </c>
      <c r="E29" s="1">
        <v>30</v>
      </c>
      <c r="F29" s="1">
        <v>20</v>
      </c>
      <c r="G29" s="1">
        <v>4</v>
      </c>
      <c r="H29" s="1">
        <v>10</v>
      </c>
      <c r="I29" s="1">
        <v>0</v>
      </c>
      <c r="J29" s="1">
        <v>89</v>
      </c>
      <c r="K29" s="19">
        <v>28</v>
      </c>
    </row>
    <row r="30" spans="1:11" x14ac:dyDescent="0.15">
      <c r="A30" s="16">
        <v>29</v>
      </c>
      <c r="B30" s="25" t="s">
        <v>0</v>
      </c>
      <c r="C30" s="4" t="s">
        <v>40</v>
      </c>
      <c r="D30" s="4">
        <v>30</v>
      </c>
      <c r="E30" s="4">
        <v>30</v>
      </c>
      <c r="F30" s="4">
        <v>10.7843</v>
      </c>
      <c r="G30" s="4">
        <v>10</v>
      </c>
      <c r="H30" s="6">
        <v>8</v>
      </c>
      <c r="I30" s="10">
        <v>0</v>
      </c>
      <c r="J30" s="6">
        <v>88.784300000000002</v>
      </c>
      <c r="K30" s="2">
        <v>29</v>
      </c>
    </row>
    <row r="31" spans="1:11" x14ac:dyDescent="0.15">
      <c r="A31" s="16">
        <v>30</v>
      </c>
      <c r="B31" s="1" t="s">
        <v>27</v>
      </c>
      <c r="C31" s="1" t="s">
        <v>41</v>
      </c>
      <c r="D31" s="25">
        <v>30</v>
      </c>
      <c r="E31" s="25">
        <v>30</v>
      </c>
      <c r="F31" s="25">
        <v>19.588999999999999</v>
      </c>
      <c r="G31" s="25">
        <v>4</v>
      </c>
      <c r="H31" s="25">
        <v>0</v>
      </c>
      <c r="I31" s="25">
        <v>5</v>
      </c>
      <c r="J31" s="21">
        <f>D31+E31+F31+G31+H31+I31</f>
        <v>88.588999999999999</v>
      </c>
      <c r="K31" s="19">
        <v>30</v>
      </c>
    </row>
    <row r="32" spans="1:11" x14ac:dyDescent="0.15">
      <c r="A32" s="16">
        <v>31</v>
      </c>
      <c r="B32" s="1" t="s">
        <v>3</v>
      </c>
      <c r="C32" s="24" t="s">
        <v>42</v>
      </c>
      <c r="D32" s="18">
        <v>30</v>
      </c>
      <c r="E32" s="18">
        <v>30</v>
      </c>
      <c r="F32" s="18">
        <v>12.5349</v>
      </c>
      <c r="G32" s="18">
        <v>6</v>
      </c>
      <c r="H32" s="18">
        <v>10</v>
      </c>
      <c r="I32" s="18"/>
      <c r="J32" s="19">
        <v>88.534899999999993</v>
      </c>
      <c r="K32" s="2">
        <v>31</v>
      </c>
    </row>
    <row r="33" spans="1:11" x14ac:dyDescent="0.15">
      <c r="A33" s="16">
        <v>32</v>
      </c>
      <c r="B33" s="1" t="s">
        <v>3</v>
      </c>
      <c r="C33" s="3" t="s">
        <v>43</v>
      </c>
      <c r="D33" s="18">
        <v>30</v>
      </c>
      <c r="E33" s="18">
        <v>30</v>
      </c>
      <c r="F33" s="18">
        <v>18.331499999999998</v>
      </c>
      <c r="G33" s="18">
        <v>4</v>
      </c>
      <c r="H33" s="18">
        <v>6</v>
      </c>
      <c r="I33" s="18"/>
      <c r="J33" s="19">
        <v>88.331500000000005</v>
      </c>
      <c r="K33" s="19">
        <v>32</v>
      </c>
    </row>
    <row r="34" spans="1:11" x14ac:dyDescent="0.15">
      <c r="A34" s="16">
        <v>33</v>
      </c>
      <c r="B34" s="1" t="s">
        <v>3</v>
      </c>
      <c r="C34" s="3" t="s">
        <v>44</v>
      </c>
      <c r="D34" s="18">
        <v>30</v>
      </c>
      <c r="E34" s="18">
        <v>30</v>
      </c>
      <c r="F34" s="18">
        <v>15.474</v>
      </c>
      <c r="G34" s="18">
        <v>4</v>
      </c>
      <c r="H34" s="18">
        <v>8</v>
      </c>
      <c r="I34" s="18"/>
      <c r="J34" s="19">
        <v>87.474000000000004</v>
      </c>
      <c r="K34" s="2">
        <v>33</v>
      </c>
    </row>
    <row r="35" spans="1:11" x14ac:dyDescent="0.15">
      <c r="A35" s="16">
        <v>34</v>
      </c>
      <c r="B35" s="1" t="s">
        <v>3</v>
      </c>
      <c r="C35" s="3" t="s">
        <v>45</v>
      </c>
      <c r="D35" s="18">
        <v>25</v>
      </c>
      <c r="E35" s="18">
        <v>30</v>
      </c>
      <c r="F35" s="18">
        <v>9.3459000000000003</v>
      </c>
      <c r="G35" s="18">
        <v>10</v>
      </c>
      <c r="H35" s="18">
        <v>8</v>
      </c>
      <c r="I35" s="18">
        <v>5</v>
      </c>
      <c r="J35" s="19">
        <v>87.3459</v>
      </c>
      <c r="K35" s="19">
        <v>34</v>
      </c>
    </row>
    <row r="36" spans="1:11" x14ac:dyDescent="0.15">
      <c r="A36" s="16">
        <v>35</v>
      </c>
      <c r="B36" s="25" t="s">
        <v>21</v>
      </c>
      <c r="C36" s="8" t="s">
        <v>46</v>
      </c>
      <c r="D36" s="20">
        <v>30</v>
      </c>
      <c r="E36" s="20">
        <v>30</v>
      </c>
      <c r="F36" s="21">
        <v>11.3123</v>
      </c>
      <c r="G36" s="21">
        <v>10</v>
      </c>
      <c r="H36" s="9">
        <v>6</v>
      </c>
      <c r="I36" s="12">
        <v>0</v>
      </c>
      <c r="J36" s="21">
        <v>87.312299999999993</v>
      </c>
      <c r="K36" s="2">
        <v>35</v>
      </c>
    </row>
    <row r="37" spans="1:11" x14ac:dyDescent="0.15">
      <c r="A37" s="16">
        <v>36</v>
      </c>
      <c r="B37" s="1" t="s">
        <v>27</v>
      </c>
      <c r="C37" s="20" t="s">
        <v>47</v>
      </c>
      <c r="D37" s="20">
        <v>30</v>
      </c>
      <c r="E37" s="20">
        <v>30</v>
      </c>
      <c r="F37" s="21">
        <v>13.2843</v>
      </c>
      <c r="G37" s="21">
        <v>6</v>
      </c>
      <c r="H37" s="6">
        <v>8</v>
      </c>
      <c r="I37" s="12"/>
      <c r="J37" s="21">
        <f>D37+E37+F37+G37+H37+I37</f>
        <v>87.284300000000002</v>
      </c>
      <c r="K37" s="19">
        <v>36</v>
      </c>
    </row>
    <row r="38" spans="1:11" x14ac:dyDescent="0.15">
      <c r="A38" s="16">
        <v>37</v>
      </c>
      <c r="B38" s="1" t="s">
        <v>3</v>
      </c>
      <c r="C38" s="3" t="s">
        <v>48</v>
      </c>
      <c r="D38" s="18">
        <v>30</v>
      </c>
      <c r="E38" s="18">
        <v>30</v>
      </c>
      <c r="F38" s="18">
        <v>16.119499999999999</v>
      </c>
      <c r="G38" s="18">
        <v>4</v>
      </c>
      <c r="H38" s="18">
        <v>2</v>
      </c>
      <c r="I38" s="18">
        <v>5</v>
      </c>
      <c r="J38" s="19">
        <v>87.119500000000002</v>
      </c>
      <c r="K38" s="2">
        <v>37</v>
      </c>
    </row>
    <row r="39" spans="1:11" x14ac:dyDescent="0.15">
      <c r="A39" s="16">
        <v>38</v>
      </c>
      <c r="B39" s="1" t="s">
        <v>3</v>
      </c>
      <c r="C39" s="3" t="s">
        <v>49</v>
      </c>
      <c r="D39" s="18">
        <v>30</v>
      </c>
      <c r="E39" s="18">
        <v>30</v>
      </c>
      <c r="F39" s="18">
        <v>11.1075</v>
      </c>
      <c r="G39" s="18">
        <v>6</v>
      </c>
      <c r="H39" s="18">
        <v>10</v>
      </c>
      <c r="I39" s="18"/>
      <c r="J39" s="19">
        <v>87.107500000000002</v>
      </c>
      <c r="K39" s="19">
        <v>38</v>
      </c>
    </row>
    <row r="40" spans="1:11" x14ac:dyDescent="0.15">
      <c r="A40" s="16">
        <v>39</v>
      </c>
      <c r="B40" s="1" t="s">
        <v>27</v>
      </c>
      <c r="C40" s="1" t="s">
        <v>50</v>
      </c>
      <c r="D40" s="1">
        <v>30</v>
      </c>
      <c r="E40" s="1">
        <v>30</v>
      </c>
      <c r="F40" s="1">
        <v>12.6274</v>
      </c>
      <c r="G40" s="1">
        <v>4</v>
      </c>
      <c r="H40" s="1">
        <v>6</v>
      </c>
      <c r="I40" s="10">
        <v>4</v>
      </c>
      <c r="J40" s="21">
        <f>D40+E40+F40+G40+H40+I40</f>
        <v>86.627399999999994</v>
      </c>
      <c r="K40" s="2">
        <v>39</v>
      </c>
    </row>
    <row r="41" spans="1:11" x14ac:dyDescent="0.15">
      <c r="A41" s="16">
        <v>40</v>
      </c>
      <c r="B41" s="1" t="s">
        <v>27</v>
      </c>
      <c r="C41" s="1" t="s">
        <v>51</v>
      </c>
      <c r="D41" s="1">
        <v>30</v>
      </c>
      <c r="E41" s="1">
        <v>30</v>
      </c>
      <c r="F41" s="1">
        <v>17.5562</v>
      </c>
      <c r="G41" s="1">
        <v>4</v>
      </c>
      <c r="H41" s="1">
        <v>0</v>
      </c>
      <c r="I41" s="25">
        <v>5</v>
      </c>
      <c r="J41" s="21">
        <f>D41+E41+F41+G41+H41+I41</f>
        <v>86.556200000000004</v>
      </c>
      <c r="K41" s="19">
        <v>40</v>
      </c>
    </row>
    <row r="42" spans="1:11" x14ac:dyDescent="0.15">
      <c r="A42" s="16">
        <v>41</v>
      </c>
      <c r="B42" s="1" t="s">
        <v>3</v>
      </c>
      <c r="C42" s="3" t="s">
        <v>52</v>
      </c>
      <c r="D42" s="18">
        <v>25</v>
      </c>
      <c r="E42" s="18">
        <v>30</v>
      </c>
      <c r="F42" s="18">
        <v>13.4617</v>
      </c>
      <c r="G42" s="18">
        <v>8</v>
      </c>
      <c r="H42" s="18">
        <v>10</v>
      </c>
      <c r="I42" s="18"/>
      <c r="J42" s="19">
        <v>86.461700000000008</v>
      </c>
      <c r="K42" s="2">
        <v>41</v>
      </c>
    </row>
    <row r="43" spans="1:11" x14ac:dyDescent="0.15">
      <c r="A43" s="16">
        <v>42</v>
      </c>
      <c r="B43" s="1" t="s">
        <v>3</v>
      </c>
      <c r="C43" s="3" t="s">
        <v>53</v>
      </c>
      <c r="D43" s="18">
        <v>30</v>
      </c>
      <c r="E43" s="18">
        <v>30</v>
      </c>
      <c r="F43" s="18">
        <v>12.4397</v>
      </c>
      <c r="G43" s="18">
        <v>6</v>
      </c>
      <c r="H43" s="18">
        <v>8</v>
      </c>
      <c r="I43" s="18"/>
      <c r="J43" s="19">
        <v>86.439700000000002</v>
      </c>
      <c r="K43" s="19">
        <v>42</v>
      </c>
    </row>
    <row r="44" spans="1:11" x14ac:dyDescent="0.15">
      <c r="A44" s="16">
        <v>43</v>
      </c>
      <c r="B44" s="1" t="s">
        <v>3</v>
      </c>
      <c r="C44" s="3" t="s">
        <v>54</v>
      </c>
      <c r="D44" s="18">
        <v>25</v>
      </c>
      <c r="E44" s="18">
        <v>30</v>
      </c>
      <c r="F44" s="18">
        <v>13.2281</v>
      </c>
      <c r="G44" s="18">
        <v>4</v>
      </c>
      <c r="H44" s="18">
        <v>10</v>
      </c>
      <c r="I44" s="18">
        <v>4</v>
      </c>
      <c r="J44" s="19">
        <v>86.228099999999998</v>
      </c>
      <c r="K44" s="2">
        <v>43</v>
      </c>
    </row>
    <row r="45" spans="1:11" x14ac:dyDescent="0.15">
      <c r="A45" s="16">
        <v>44</v>
      </c>
      <c r="B45" s="1" t="s">
        <v>3</v>
      </c>
      <c r="C45" s="24" t="s">
        <v>55</v>
      </c>
      <c r="D45" s="18">
        <v>25</v>
      </c>
      <c r="E45" s="18">
        <v>30</v>
      </c>
      <c r="F45" s="18">
        <v>11.0206</v>
      </c>
      <c r="G45" s="18">
        <v>10</v>
      </c>
      <c r="H45" s="18">
        <v>10</v>
      </c>
      <c r="I45" s="18"/>
      <c r="J45" s="19">
        <v>86.020600000000002</v>
      </c>
      <c r="K45" s="19">
        <v>44</v>
      </c>
    </row>
    <row r="46" spans="1:11" x14ac:dyDescent="0.15">
      <c r="A46" s="16">
        <v>45</v>
      </c>
      <c r="B46" s="1" t="s">
        <v>3</v>
      </c>
      <c r="C46" s="26" t="s">
        <v>56</v>
      </c>
      <c r="D46" s="18">
        <v>30</v>
      </c>
      <c r="E46" s="18">
        <v>30</v>
      </c>
      <c r="F46" s="18">
        <v>11.752800000000001</v>
      </c>
      <c r="G46" s="18">
        <v>8</v>
      </c>
      <c r="H46" s="18">
        <v>6</v>
      </c>
      <c r="I46" s="18"/>
      <c r="J46" s="19">
        <v>85.752800000000008</v>
      </c>
      <c r="K46" s="2">
        <v>45</v>
      </c>
    </row>
    <row r="47" spans="1:11" x14ac:dyDescent="0.15">
      <c r="A47" s="16">
        <v>46</v>
      </c>
      <c r="B47" s="25" t="s">
        <v>0</v>
      </c>
      <c r="C47" s="4" t="s">
        <v>57</v>
      </c>
      <c r="D47" s="4">
        <v>30</v>
      </c>
      <c r="E47" s="4">
        <v>30</v>
      </c>
      <c r="F47" s="4">
        <v>11.7254</v>
      </c>
      <c r="G47" s="4">
        <v>6</v>
      </c>
      <c r="H47" s="6">
        <v>8</v>
      </c>
      <c r="I47" s="10">
        <v>0</v>
      </c>
      <c r="J47" s="6">
        <v>85.725400000000008</v>
      </c>
      <c r="K47" s="19">
        <v>46</v>
      </c>
    </row>
    <row r="48" spans="1:11" x14ac:dyDescent="0.15">
      <c r="A48" s="16">
        <v>47</v>
      </c>
      <c r="B48" s="1" t="s">
        <v>3</v>
      </c>
      <c r="C48" s="3" t="s">
        <v>58</v>
      </c>
      <c r="D48" s="18">
        <v>30</v>
      </c>
      <c r="E48" s="18">
        <v>30</v>
      </c>
      <c r="F48" s="18">
        <v>9.7103000000000002</v>
      </c>
      <c r="G48" s="18">
        <v>8</v>
      </c>
      <c r="H48" s="18">
        <v>8</v>
      </c>
      <c r="I48" s="18"/>
      <c r="J48" s="19">
        <v>85.710300000000004</v>
      </c>
      <c r="K48" s="2">
        <v>47</v>
      </c>
    </row>
    <row r="49" spans="1:11" x14ac:dyDescent="0.15">
      <c r="A49" s="16">
        <v>48</v>
      </c>
      <c r="B49" s="1" t="s">
        <v>3</v>
      </c>
      <c r="C49" s="3" t="s">
        <v>59</v>
      </c>
      <c r="D49" s="18">
        <v>30</v>
      </c>
      <c r="E49" s="18">
        <v>30</v>
      </c>
      <c r="F49" s="18">
        <v>11.272600000000001</v>
      </c>
      <c r="G49" s="18">
        <v>8</v>
      </c>
      <c r="H49" s="18">
        <v>6</v>
      </c>
      <c r="I49" s="18"/>
      <c r="J49" s="19">
        <v>85.272599999999997</v>
      </c>
      <c r="K49" s="19">
        <v>48</v>
      </c>
    </row>
    <row r="50" spans="1:11" x14ac:dyDescent="0.15">
      <c r="A50" s="16">
        <v>49</v>
      </c>
      <c r="B50" s="1" t="s">
        <v>27</v>
      </c>
      <c r="C50" s="1" t="s">
        <v>60</v>
      </c>
      <c r="D50" s="1">
        <v>30</v>
      </c>
      <c r="E50" s="1">
        <v>30</v>
      </c>
      <c r="F50" s="1">
        <v>13.239699999999999</v>
      </c>
      <c r="G50" s="1">
        <v>4</v>
      </c>
      <c r="H50" s="1">
        <v>8</v>
      </c>
      <c r="I50" s="25"/>
      <c r="J50" s="21">
        <f>D50+E50+F50+G50+H50+I50</f>
        <v>85.239699999999999</v>
      </c>
      <c r="K50" s="2">
        <v>49</v>
      </c>
    </row>
    <row r="51" spans="1:11" x14ac:dyDescent="0.15">
      <c r="A51" s="16">
        <v>50</v>
      </c>
      <c r="B51" s="1" t="s">
        <v>3</v>
      </c>
      <c r="C51" s="3" t="s">
        <v>61</v>
      </c>
      <c r="D51" s="18">
        <v>30</v>
      </c>
      <c r="E51" s="18">
        <v>30</v>
      </c>
      <c r="F51" s="18">
        <v>15.1678</v>
      </c>
      <c r="G51" s="18">
        <v>4</v>
      </c>
      <c r="H51" s="18">
        <v>6</v>
      </c>
      <c r="I51" s="18"/>
      <c r="J51" s="19">
        <v>85.1678</v>
      </c>
      <c r="K51" s="19">
        <v>50</v>
      </c>
    </row>
    <row r="52" spans="1:11" x14ac:dyDescent="0.15">
      <c r="A52" s="16">
        <v>51</v>
      </c>
      <c r="B52" s="1" t="s">
        <v>27</v>
      </c>
      <c r="C52" s="1" t="s">
        <v>62</v>
      </c>
      <c r="D52" s="1">
        <v>25</v>
      </c>
      <c r="E52" s="1">
        <v>30</v>
      </c>
      <c r="F52" s="1">
        <v>12.049300000000001</v>
      </c>
      <c r="G52" s="1">
        <v>10</v>
      </c>
      <c r="H52" s="1">
        <v>8</v>
      </c>
      <c r="I52" s="27"/>
      <c r="J52" s="21">
        <f>D52+E52+F52+G52+H52+I52</f>
        <v>85.049300000000002</v>
      </c>
      <c r="K52" s="2">
        <v>51</v>
      </c>
    </row>
    <row r="53" spans="1:11" x14ac:dyDescent="0.15">
      <c r="A53" s="16">
        <v>52</v>
      </c>
      <c r="B53" s="1" t="s">
        <v>63</v>
      </c>
      <c r="C53" s="22" t="s">
        <v>64</v>
      </c>
      <c r="D53" s="22">
        <v>30</v>
      </c>
      <c r="E53" s="22">
        <v>30</v>
      </c>
      <c r="F53" s="23">
        <v>10.952400000000001</v>
      </c>
      <c r="G53" s="23">
        <v>10</v>
      </c>
      <c r="H53" s="7">
        <v>4</v>
      </c>
      <c r="I53" s="11">
        <v>0</v>
      </c>
      <c r="J53" s="23">
        <v>84.952399999999997</v>
      </c>
      <c r="K53" s="19">
        <v>52</v>
      </c>
    </row>
    <row r="54" spans="1:11" x14ac:dyDescent="0.15">
      <c r="A54" s="16">
        <v>53</v>
      </c>
      <c r="B54" s="1" t="s">
        <v>3</v>
      </c>
      <c r="C54" s="3" t="s">
        <v>65</v>
      </c>
      <c r="D54" s="18">
        <v>30</v>
      </c>
      <c r="E54" s="18">
        <v>30</v>
      </c>
      <c r="F54" s="18">
        <v>12.9514</v>
      </c>
      <c r="G54" s="18">
        <v>4</v>
      </c>
      <c r="H54" s="18">
        <v>8</v>
      </c>
      <c r="I54" s="18"/>
      <c r="J54" s="19">
        <v>84.951400000000007</v>
      </c>
      <c r="K54" s="2">
        <v>53</v>
      </c>
    </row>
    <row r="55" spans="1:11" x14ac:dyDescent="0.15">
      <c r="A55" s="16">
        <v>54</v>
      </c>
      <c r="B55" s="1" t="s">
        <v>27</v>
      </c>
      <c r="C55" s="20" t="s">
        <v>66</v>
      </c>
      <c r="D55" s="20">
        <v>30</v>
      </c>
      <c r="E55" s="20">
        <v>30</v>
      </c>
      <c r="F55" s="21">
        <v>10.5459</v>
      </c>
      <c r="G55" s="21">
        <v>6</v>
      </c>
      <c r="H55" s="6">
        <v>8</v>
      </c>
      <c r="I55" s="12"/>
      <c r="J55" s="21">
        <f>D55+E55+F55+G55+H55+I55</f>
        <v>84.545900000000003</v>
      </c>
      <c r="K55" s="19">
        <v>54</v>
      </c>
    </row>
    <row r="56" spans="1:11" x14ac:dyDescent="0.15">
      <c r="A56" s="16">
        <v>55</v>
      </c>
      <c r="B56" s="1" t="s">
        <v>3</v>
      </c>
      <c r="C56" s="3" t="s">
        <v>67</v>
      </c>
      <c r="D56" s="18">
        <v>25</v>
      </c>
      <c r="E56" s="18">
        <v>30</v>
      </c>
      <c r="F56" s="18">
        <v>11.514699999999999</v>
      </c>
      <c r="G56" s="18">
        <v>10</v>
      </c>
      <c r="H56" s="18">
        <v>8</v>
      </c>
      <c r="I56" s="18"/>
      <c r="J56" s="19">
        <v>84.514700000000005</v>
      </c>
      <c r="K56" s="2">
        <v>55</v>
      </c>
    </row>
    <row r="57" spans="1:11" x14ac:dyDescent="0.15">
      <c r="A57" s="16">
        <v>56</v>
      </c>
      <c r="B57" s="1" t="s">
        <v>3</v>
      </c>
      <c r="C57" s="3" t="s">
        <v>68</v>
      </c>
      <c r="D57" s="18">
        <v>25</v>
      </c>
      <c r="E57" s="18">
        <v>30</v>
      </c>
      <c r="F57" s="18">
        <v>15.5137</v>
      </c>
      <c r="G57" s="18">
        <v>4</v>
      </c>
      <c r="H57" s="18">
        <v>10</v>
      </c>
      <c r="I57" s="18"/>
      <c r="J57" s="19">
        <v>84.5137</v>
      </c>
      <c r="K57" s="19">
        <v>56</v>
      </c>
    </row>
    <row r="58" spans="1:11" x14ac:dyDescent="0.15">
      <c r="A58" s="16">
        <v>57</v>
      </c>
      <c r="B58" s="1" t="s">
        <v>3</v>
      </c>
      <c r="C58" s="3" t="s">
        <v>69</v>
      </c>
      <c r="D58" s="18">
        <v>20</v>
      </c>
      <c r="E58" s="18">
        <v>30</v>
      </c>
      <c r="F58" s="18">
        <v>16.406500000000001</v>
      </c>
      <c r="G58" s="18">
        <v>10</v>
      </c>
      <c r="H58" s="18">
        <v>8</v>
      </c>
      <c r="I58" s="18"/>
      <c r="J58" s="19">
        <v>84.406499999999994</v>
      </c>
      <c r="K58" s="2">
        <v>57</v>
      </c>
    </row>
    <row r="59" spans="1:11" x14ac:dyDescent="0.15">
      <c r="A59" s="16">
        <v>58</v>
      </c>
      <c r="B59" s="2" t="s">
        <v>1</v>
      </c>
      <c r="C59" s="2" t="s">
        <v>70</v>
      </c>
      <c r="D59" s="2">
        <v>25</v>
      </c>
      <c r="E59" s="2">
        <v>30</v>
      </c>
      <c r="F59" s="2">
        <v>9.3658000000000001</v>
      </c>
      <c r="G59" s="2">
        <v>10</v>
      </c>
      <c r="H59" s="2">
        <v>10</v>
      </c>
      <c r="I59" s="2">
        <v>0</v>
      </c>
      <c r="J59" s="2">
        <f>SUM(D59:I59)</f>
        <v>84.365800000000007</v>
      </c>
      <c r="K59" s="19">
        <v>58</v>
      </c>
    </row>
    <row r="60" spans="1:11" x14ac:dyDescent="0.15">
      <c r="A60" s="16">
        <v>59</v>
      </c>
      <c r="B60" s="1" t="s">
        <v>3</v>
      </c>
      <c r="C60" s="3" t="s">
        <v>71</v>
      </c>
      <c r="D60" s="18">
        <v>25</v>
      </c>
      <c r="E60" s="18">
        <v>30</v>
      </c>
      <c r="F60" s="18">
        <v>11.212999999999999</v>
      </c>
      <c r="G60" s="18">
        <v>10</v>
      </c>
      <c r="H60" s="18">
        <v>8</v>
      </c>
      <c r="I60" s="18"/>
      <c r="J60" s="19">
        <v>84.212999999999994</v>
      </c>
      <c r="K60" s="2">
        <v>59</v>
      </c>
    </row>
    <row r="61" spans="1:11" x14ac:dyDescent="0.15">
      <c r="A61" s="16">
        <v>60</v>
      </c>
      <c r="B61" s="1" t="s">
        <v>27</v>
      </c>
      <c r="C61" s="1" t="s">
        <v>72</v>
      </c>
      <c r="D61" s="1">
        <v>30</v>
      </c>
      <c r="E61" s="1">
        <v>30</v>
      </c>
      <c r="F61" s="1">
        <v>16.083600000000001</v>
      </c>
      <c r="G61" s="1">
        <v>6</v>
      </c>
      <c r="H61" s="1">
        <v>2</v>
      </c>
      <c r="I61" s="25"/>
      <c r="J61" s="21">
        <f>D61+E61+F61+G61+H61+I61</f>
        <v>84.083600000000004</v>
      </c>
      <c r="K61" s="19">
        <v>60</v>
      </c>
    </row>
    <row r="62" spans="1:11" x14ac:dyDescent="0.15">
      <c r="A62" s="16">
        <v>61</v>
      </c>
      <c r="B62" s="2" t="s">
        <v>1</v>
      </c>
      <c r="C62" s="2" t="s">
        <v>73</v>
      </c>
      <c r="D62" s="2">
        <v>25</v>
      </c>
      <c r="E62" s="2">
        <v>30</v>
      </c>
      <c r="F62" s="2">
        <v>15.0555</v>
      </c>
      <c r="G62" s="2">
        <v>4</v>
      </c>
      <c r="H62" s="2">
        <v>10</v>
      </c>
      <c r="I62" s="2">
        <v>0</v>
      </c>
      <c r="J62" s="2">
        <f>SUM(D62:I62)</f>
        <v>84.055499999999995</v>
      </c>
      <c r="K62" s="2">
        <v>61</v>
      </c>
    </row>
    <row r="63" spans="1:11" x14ac:dyDescent="0.15">
      <c r="A63" s="16">
        <v>62</v>
      </c>
      <c r="B63" s="1" t="s">
        <v>27</v>
      </c>
      <c r="C63" s="1" t="s">
        <v>74</v>
      </c>
      <c r="D63" s="1">
        <v>30</v>
      </c>
      <c r="E63" s="1">
        <v>30</v>
      </c>
      <c r="F63" s="1">
        <v>20</v>
      </c>
      <c r="G63" s="1">
        <v>4</v>
      </c>
      <c r="H63" s="1">
        <v>0</v>
      </c>
      <c r="I63" s="25"/>
      <c r="J63" s="21">
        <f>D63+E63+F63+G63+H63+I63</f>
        <v>84</v>
      </c>
      <c r="K63" s="19">
        <v>62</v>
      </c>
    </row>
    <row r="64" spans="1:11" x14ac:dyDescent="0.15">
      <c r="A64" s="16">
        <v>63</v>
      </c>
      <c r="B64" s="1" t="s">
        <v>3</v>
      </c>
      <c r="C64" s="3" t="s">
        <v>75</v>
      </c>
      <c r="D64" s="18">
        <v>25</v>
      </c>
      <c r="E64" s="18">
        <v>30</v>
      </c>
      <c r="F64" s="18">
        <v>16.7514</v>
      </c>
      <c r="G64" s="18">
        <v>4</v>
      </c>
      <c r="H64" s="18">
        <v>8</v>
      </c>
      <c r="I64" s="18"/>
      <c r="J64" s="19">
        <v>83.751400000000004</v>
      </c>
      <c r="K64" s="2">
        <v>63</v>
      </c>
    </row>
    <row r="65" spans="1:11" x14ac:dyDescent="0.15">
      <c r="A65" s="16">
        <v>64</v>
      </c>
      <c r="B65" s="1" t="s">
        <v>3</v>
      </c>
      <c r="C65" s="3" t="s">
        <v>76</v>
      </c>
      <c r="D65" s="18">
        <v>25</v>
      </c>
      <c r="E65" s="18">
        <v>30</v>
      </c>
      <c r="F65" s="18">
        <v>11.6411</v>
      </c>
      <c r="G65" s="18">
        <v>4</v>
      </c>
      <c r="H65" s="18">
        <v>8</v>
      </c>
      <c r="I65" s="18">
        <v>5</v>
      </c>
      <c r="J65" s="19">
        <v>83.641099999999994</v>
      </c>
      <c r="K65" s="19">
        <v>64</v>
      </c>
    </row>
    <row r="66" spans="1:11" x14ac:dyDescent="0.15">
      <c r="A66" s="16">
        <v>65</v>
      </c>
      <c r="B66" s="1" t="s">
        <v>3</v>
      </c>
      <c r="C66" s="3" t="s">
        <v>77</v>
      </c>
      <c r="D66" s="18">
        <v>25</v>
      </c>
      <c r="E66" s="18">
        <v>30</v>
      </c>
      <c r="F66" s="18">
        <v>10.5726</v>
      </c>
      <c r="G66" s="18">
        <v>10</v>
      </c>
      <c r="H66" s="18">
        <v>8</v>
      </c>
      <c r="I66" s="18"/>
      <c r="J66" s="19">
        <v>83.572599999999994</v>
      </c>
      <c r="K66" s="2">
        <v>65</v>
      </c>
    </row>
    <row r="67" spans="1:11" x14ac:dyDescent="0.15">
      <c r="A67" s="16">
        <v>66</v>
      </c>
      <c r="B67" s="1" t="s">
        <v>3</v>
      </c>
      <c r="C67" s="3" t="s">
        <v>78</v>
      </c>
      <c r="D67" s="18">
        <v>25</v>
      </c>
      <c r="E67" s="18">
        <v>30</v>
      </c>
      <c r="F67" s="18">
        <v>12.511699999999999</v>
      </c>
      <c r="G67" s="18">
        <v>8</v>
      </c>
      <c r="H67" s="18">
        <v>8</v>
      </c>
      <c r="I67" s="18"/>
      <c r="J67" s="19">
        <v>83.511700000000005</v>
      </c>
      <c r="K67" s="19">
        <v>66</v>
      </c>
    </row>
    <row r="68" spans="1:11" x14ac:dyDescent="0.15">
      <c r="A68" s="16">
        <v>67</v>
      </c>
      <c r="B68" s="1" t="s">
        <v>27</v>
      </c>
      <c r="C68" s="1" t="s">
        <v>79</v>
      </c>
      <c r="D68" s="1">
        <v>25</v>
      </c>
      <c r="E68" s="1">
        <v>30</v>
      </c>
      <c r="F68" s="1">
        <v>10.493499999999999</v>
      </c>
      <c r="G68" s="1">
        <v>10</v>
      </c>
      <c r="H68" s="1">
        <v>8</v>
      </c>
      <c r="I68" s="27"/>
      <c r="J68" s="21">
        <f>D68+E68+F68+G68+H68+I68</f>
        <v>83.493499999999997</v>
      </c>
      <c r="K68" s="2">
        <v>67</v>
      </c>
    </row>
    <row r="69" spans="1:11" x14ac:dyDescent="0.15">
      <c r="A69" s="16">
        <v>68</v>
      </c>
      <c r="B69" s="1" t="s">
        <v>27</v>
      </c>
      <c r="C69" s="1" t="s">
        <v>80</v>
      </c>
      <c r="D69" s="1">
        <v>25</v>
      </c>
      <c r="E69" s="1">
        <v>30</v>
      </c>
      <c r="F69" s="1">
        <v>10.486700000000001</v>
      </c>
      <c r="G69" s="1">
        <v>10</v>
      </c>
      <c r="H69" s="1">
        <v>8</v>
      </c>
      <c r="I69" s="25"/>
      <c r="J69" s="21">
        <f>D69+E69+F69+G69+H69+I69</f>
        <v>83.486699999999999</v>
      </c>
      <c r="K69" s="19">
        <v>68</v>
      </c>
    </row>
    <row r="70" spans="1:11" x14ac:dyDescent="0.15">
      <c r="A70" s="16">
        <v>69</v>
      </c>
      <c r="B70" s="1" t="s">
        <v>3</v>
      </c>
      <c r="C70" s="3" t="s">
        <v>81</v>
      </c>
      <c r="D70" s="18">
        <v>20</v>
      </c>
      <c r="E70" s="18">
        <v>30</v>
      </c>
      <c r="F70" s="18">
        <v>16.438700000000001</v>
      </c>
      <c r="G70" s="18">
        <v>4</v>
      </c>
      <c r="H70" s="18">
        <v>8</v>
      </c>
      <c r="I70" s="18">
        <v>5</v>
      </c>
      <c r="J70" s="19">
        <v>83.438699999999997</v>
      </c>
      <c r="K70" s="2">
        <v>69</v>
      </c>
    </row>
    <row r="71" spans="1:11" x14ac:dyDescent="0.15">
      <c r="A71" s="16">
        <v>70</v>
      </c>
      <c r="B71" s="1" t="s">
        <v>25</v>
      </c>
      <c r="C71" s="22" t="s">
        <v>82</v>
      </c>
      <c r="D71" s="22">
        <v>30</v>
      </c>
      <c r="E71" s="22">
        <v>30</v>
      </c>
      <c r="F71" s="23">
        <v>10.315799999999999</v>
      </c>
      <c r="G71" s="23">
        <v>6</v>
      </c>
      <c r="H71" s="7">
        <v>2</v>
      </c>
      <c r="I71" s="11">
        <v>5</v>
      </c>
      <c r="J71" s="23">
        <f>D71+E71+F71+G71+H71+I71</f>
        <v>83.315799999999996</v>
      </c>
      <c r="K71" s="19">
        <v>70</v>
      </c>
    </row>
    <row r="72" spans="1:11" x14ac:dyDescent="0.15">
      <c r="A72" s="16">
        <v>71</v>
      </c>
      <c r="B72" s="1" t="s">
        <v>27</v>
      </c>
      <c r="C72" s="20" t="s">
        <v>83</v>
      </c>
      <c r="D72" s="21">
        <v>25</v>
      </c>
      <c r="E72" s="20">
        <v>30</v>
      </c>
      <c r="F72" s="21">
        <v>16.234300000000001</v>
      </c>
      <c r="G72" s="10">
        <v>4</v>
      </c>
      <c r="H72" s="1">
        <v>8</v>
      </c>
      <c r="I72" s="10"/>
      <c r="J72" s="21">
        <f>D72+E72+F72+G72+H72+I72</f>
        <v>83.234300000000005</v>
      </c>
      <c r="K72" s="2">
        <v>71</v>
      </c>
    </row>
    <row r="73" spans="1:11" x14ac:dyDescent="0.15">
      <c r="A73" s="16">
        <v>72</v>
      </c>
      <c r="B73" s="1" t="s">
        <v>3</v>
      </c>
      <c r="C73" s="3" t="s">
        <v>84</v>
      </c>
      <c r="D73" s="18">
        <v>25</v>
      </c>
      <c r="E73" s="18">
        <v>30</v>
      </c>
      <c r="F73" s="18">
        <v>13.954800000000001</v>
      </c>
      <c r="G73" s="18">
        <v>4</v>
      </c>
      <c r="H73" s="18">
        <v>10</v>
      </c>
      <c r="I73" s="18"/>
      <c r="J73" s="19">
        <v>82.954800000000006</v>
      </c>
      <c r="K73" s="19">
        <v>72</v>
      </c>
    </row>
    <row r="74" spans="1:11" x14ac:dyDescent="0.15">
      <c r="A74" s="16">
        <v>73</v>
      </c>
      <c r="B74" s="1" t="s">
        <v>3</v>
      </c>
      <c r="C74" s="3" t="s">
        <v>85</v>
      </c>
      <c r="D74" s="18">
        <v>25</v>
      </c>
      <c r="E74" s="18">
        <v>30</v>
      </c>
      <c r="F74" s="18">
        <v>11.863</v>
      </c>
      <c r="G74" s="18">
        <v>6</v>
      </c>
      <c r="H74" s="18">
        <v>10</v>
      </c>
      <c r="I74" s="18"/>
      <c r="J74" s="19">
        <v>82.863</v>
      </c>
      <c r="K74" s="2">
        <v>73</v>
      </c>
    </row>
    <row r="75" spans="1:11" x14ac:dyDescent="0.15">
      <c r="A75" s="16">
        <v>74</v>
      </c>
      <c r="B75" s="1" t="s">
        <v>30</v>
      </c>
      <c r="C75" s="1" t="s">
        <v>86</v>
      </c>
      <c r="D75" s="1">
        <v>25</v>
      </c>
      <c r="E75" s="1">
        <v>30</v>
      </c>
      <c r="F75" s="1">
        <v>15.754799999999999</v>
      </c>
      <c r="G75" s="1">
        <v>4</v>
      </c>
      <c r="H75" s="1">
        <v>8</v>
      </c>
      <c r="I75" s="1">
        <v>0</v>
      </c>
      <c r="J75" s="1">
        <v>82.754800000000003</v>
      </c>
      <c r="K75" s="19">
        <v>74</v>
      </c>
    </row>
    <row r="76" spans="1:11" x14ac:dyDescent="0.15">
      <c r="A76" s="16">
        <v>75</v>
      </c>
      <c r="B76" s="1" t="s">
        <v>3</v>
      </c>
      <c r="C76" s="3" t="s">
        <v>87</v>
      </c>
      <c r="D76" s="18">
        <v>25</v>
      </c>
      <c r="E76" s="18">
        <v>30</v>
      </c>
      <c r="F76" s="18">
        <v>13.7075</v>
      </c>
      <c r="G76" s="18">
        <v>8</v>
      </c>
      <c r="H76" s="18">
        <v>6</v>
      </c>
      <c r="I76" s="18"/>
      <c r="J76" s="19">
        <v>82.707499999999996</v>
      </c>
      <c r="K76" s="2">
        <v>75</v>
      </c>
    </row>
    <row r="77" spans="1:11" x14ac:dyDescent="0.15">
      <c r="A77" s="16">
        <v>76</v>
      </c>
      <c r="B77" s="1" t="s">
        <v>3</v>
      </c>
      <c r="C77" s="3" t="s">
        <v>88</v>
      </c>
      <c r="D77" s="18">
        <v>30</v>
      </c>
      <c r="E77" s="18">
        <v>30</v>
      </c>
      <c r="F77" s="18">
        <v>11.617800000000001</v>
      </c>
      <c r="G77" s="18">
        <v>6</v>
      </c>
      <c r="H77" s="18">
        <v>0</v>
      </c>
      <c r="I77" s="18">
        <v>5</v>
      </c>
      <c r="J77" s="19">
        <v>82.617800000000003</v>
      </c>
      <c r="K77" s="19">
        <v>76</v>
      </c>
    </row>
    <row r="78" spans="1:11" x14ac:dyDescent="0.15">
      <c r="A78" s="16">
        <v>77</v>
      </c>
      <c r="B78" s="1" t="s">
        <v>3</v>
      </c>
      <c r="C78" s="3" t="s">
        <v>89</v>
      </c>
      <c r="D78" s="18">
        <v>30</v>
      </c>
      <c r="E78" s="18">
        <v>30</v>
      </c>
      <c r="F78" s="18">
        <v>16.574000000000002</v>
      </c>
      <c r="G78" s="18">
        <v>4</v>
      </c>
      <c r="H78" s="18">
        <v>2</v>
      </c>
      <c r="I78" s="18"/>
      <c r="J78" s="19">
        <v>82.573999999999998</v>
      </c>
      <c r="K78" s="2">
        <v>77</v>
      </c>
    </row>
    <row r="79" spans="1:11" x14ac:dyDescent="0.15">
      <c r="A79" s="16">
        <v>78</v>
      </c>
      <c r="B79" s="9" t="s">
        <v>5</v>
      </c>
      <c r="C79" s="9" t="s">
        <v>90</v>
      </c>
      <c r="D79" s="9">
        <v>25</v>
      </c>
      <c r="E79" s="9">
        <v>30</v>
      </c>
      <c r="F79" s="9">
        <v>13.5206</v>
      </c>
      <c r="G79" s="9">
        <v>4</v>
      </c>
      <c r="H79" s="9">
        <v>10</v>
      </c>
      <c r="I79" s="9">
        <v>0</v>
      </c>
      <c r="J79" s="5">
        <f>SUM(D79:I79)</f>
        <v>82.520600000000002</v>
      </c>
      <c r="K79" s="19">
        <v>78</v>
      </c>
    </row>
    <row r="80" spans="1:11" x14ac:dyDescent="0.15">
      <c r="A80" s="16">
        <v>79</v>
      </c>
      <c r="B80" s="1" t="s">
        <v>3</v>
      </c>
      <c r="C80" s="3" t="s">
        <v>91</v>
      </c>
      <c r="D80" s="18">
        <v>30</v>
      </c>
      <c r="E80" s="18">
        <v>30</v>
      </c>
      <c r="F80" s="18">
        <v>16.200700000000001</v>
      </c>
      <c r="G80" s="18">
        <v>4</v>
      </c>
      <c r="H80" s="18">
        <v>2</v>
      </c>
      <c r="I80" s="18"/>
      <c r="J80" s="19">
        <v>82.200699999999998</v>
      </c>
      <c r="K80" s="2">
        <v>79</v>
      </c>
    </row>
    <row r="81" spans="1:11" x14ac:dyDescent="0.15">
      <c r="A81" s="16">
        <v>80</v>
      </c>
      <c r="B81" s="1" t="s">
        <v>3</v>
      </c>
      <c r="C81" s="3" t="s">
        <v>92</v>
      </c>
      <c r="D81" s="18">
        <v>30</v>
      </c>
      <c r="E81" s="18">
        <v>30</v>
      </c>
      <c r="F81" s="18">
        <v>12.098000000000001</v>
      </c>
      <c r="G81" s="18">
        <v>6</v>
      </c>
      <c r="H81" s="18">
        <v>4</v>
      </c>
      <c r="I81" s="18"/>
      <c r="J81" s="19">
        <v>82.097999999999999</v>
      </c>
      <c r="K81" s="19">
        <v>80</v>
      </c>
    </row>
    <row r="82" spans="1:11" x14ac:dyDescent="0.15">
      <c r="A82" s="16">
        <v>81</v>
      </c>
      <c r="B82" s="1" t="s">
        <v>27</v>
      </c>
      <c r="C82" s="1" t="s">
        <v>93</v>
      </c>
      <c r="D82" s="1">
        <v>30</v>
      </c>
      <c r="E82" s="1">
        <v>30</v>
      </c>
      <c r="F82" s="1">
        <v>12.030799999999999</v>
      </c>
      <c r="G82" s="1">
        <v>4</v>
      </c>
      <c r="H82" s="1">
        <v>6</v>
      </c>
      <c r="I82" s="25"/>
      <c r="J82" s="21">
        <f>D82+E82+F82+G82+H82+I82</f>
        <v>82.030799999999999</v>
      </c>
      <c r="K82" s="2">
        <v>81</v>
      </c>
    </row>
    <row r="83" spans="1:11" x14ac:dyDescent="0.15">
      <c r="A83" s="16">
        <v>82</v>
      </c>
      <c r="B83" s="1" t="s">
        <v>3</v>
      </c>
      <c r="C83" s="3" t="s">
        <v>94</v>
      </c>
      <c r="D83" s="18">
        <v>30</v>
      </c>
      <c r="E83" s="18">
        <v>30</v>
      </c>
      <c r="F83" s="18">
        <v>13.9534</v>
      </c>
      <c r="G83" s="18">
        <v>6</v>
      </c>
      <c r="H83" s="18">
        <v>2</v>
      </c>
      <c r="I83" s="18"/>
      <c r="J83" s="19">
        <v>81.953400000000002</v>
      </c>
      <c r="K83" s="19">
        <v>82</v>
      </c>
    </row>
    <row r="84" spans="1:11" x14ac:dyDescent="0.15">
      <c r="A84" s="16">
        <v>83</v>
      </c>
      <c r="B84" s="1" t="s">
        <v>3</v>
      </c>
      <c r="C84" s="3" t="s">
        <v>95</v>
      </c>
      <c r="D84" s="18">
        <v>25</v>
      </c>
      <c r="E84" s="18">
        <v>30</v>
      </c>
      <c r="F84" s="18">
        <v>10.9</v>
      </c>
      <c r="G84" s="18">
        <v>6</v>
      </c>
      <c r="H84" s="18">
        <v>10</v>
      </c>
      <c r="I84" s="18"/>
      <c r="J84" s="19">
        <v>81.900000000000006</v>
      </c>
      <c r="K84" s="2">
        <v>83</v>
      </c>
    </row>
    <row r="85" spans="1:11" x14ac:dyDescent="0.15">
      <c r="A85" s="16">
        <v>84</v>
      </c>
      <c r="B85" s="1" t="s">
        <v>27</v>
      </c>
      <c r="C85" s="1" t="s">
        <v>96</v>
      </c>
      <c r="D85" s="1">
        <v>25</v>
      </c>
      <c r="E85" s="1">
        <v>30</v>
      </c>
      <c r="F85" s="1">
        <v>14.834899999999999</v>
      </c>
      <c r="G85" s="1">
        <v>4</v>
      </c>
      <c r="H85" s="1">
        <v>8</v>
      </c>
      <c r="I85" s="25"/>
      <c r="J85" s="21">
        <f>D85+E85+F85+G85+H85+I85</f>
        <v>81.834900000000005</v>
      </c>
      <c r="K85" s="19">
        <v>84</v>
      </c>
    </row>
    <row r="86" spans="1:11" x14ac:dyDescent="0.15">
      <c r="A86" s="16">
        <v>85</v>
      </c>
      <c r="B86" s="2" t="s">
        <v>1</v>
      </c>
      <c r="C86" s="2" t="s">
        <v>97</v>
      </c>
      <c r="D86" s="2">
        <v>30</v>
      </c>
      <c r="E86" s="2">
        <v>30</v>
      </c>
      <c r="F86" s="2">
        <v>11.794499999999999</v>
      </c>
      <c r="G86" s="2">
        <v>4</v>
      </c>
      <c r="H86" s="2">
        <v>6</v>
      </c>
      <c r="I86" s="2">
        <v>0</v>
      </c>
      <c r="J86" s="2">
        <f>SUM(D86:I86)</f>
        <v>81.794499999999999</v>
      </c>
      <c r="K86" s="2">
        <v>85</v>
      </c>
    </row>
    <row r="87" spans="1:11" x14ac:dyDescent="0.15">
      <c r="A87" s="16">
        <v>86</v>
      </c>
      <c r="B87" s="1" t="s">
        <v>3</v>
      </c>
      <c r="C87" s="3" t="s">
        <v>98</v>
      </c>
      <c r="D87" s="18">
        <v>30</v>
      </c>
      <c r="E87" s="18">
        <v>30</v>
      </c>
      <c r="F87" s="18">
        <v>11.7432</v>
      </c>
      <c r="G87" s="18">
        <v>10</v>
      </c>
      <c r="H87" s="18">
        <v>0</v>
      </c>
      <c r="I87" s="18"/>
      <c r="J87" s="19">
        <v>81.743200000000002</v>
      </c>
      <c r="K87" s="19">
        <v>86</v>
      </c>
    </row>
    <row r="88" spans="1:11" x14ac:dyDescent="0.15">
      <c r="A88" s="16">
        <v>87</v>
      </c>
      <c r="B88" s="1" t="s">
        <v>3</v>
      </c>
      <c r="C88" s="3" t="s">
        <v>99</v>
      </c>
      <c r="D88" s="18">
        <v>30</v>
      </c>
      <c r="E88" s="18">
        <v>30</v>
      </c>
      <c r="F88" s="18">
        <v>13.393800000000001</v>
      </c>
      <c r="G88" s="18">
        <v>4</v>
      </c>
      <c r="H88" s="18">
        <v>4</v>
      </c>
      <c r="I88" s="18"/>
      <c r="J88" s="19">
        <v>81.393799999999999</v>
      </c>
      <c r="K88" s="2">
        <v>87</v>
      </c>
    </row>
    <row r="89" spans="1:11" x14ac:dyDescent="0.15">
      <c r="A89" s="16">
        <v>88</v>
      </c>
      <c r="B89" s="1" t="s">
        <v>3</v>
      </c>
      <c r="C89" s="3" t="s">
        <v>100</v>
      </c>
      <c r="D89" s="18">
        <v>20</v>
      </c>
      <c r="E89" s="18">
        <v>30</v>
      </c>
      <c r="F89" s="18">
        <v>14.2257</v>
      </c>
      <c r="G89" s="18">
        <v>4</v>
      </c>
      <c r="H89" s="18">
        <v>8</v>
      </c>
      <c r="I89" s="18">
        <v>5</v>
      </c>
      <c r="J89" s="19">
        <v>81.225700000000003</v>
      </c>
      <c r="K89" s="19">
        <v>88</v>
      </c>
    </row>
    <row r="90" spans="1:11" x14ac:dyDescent="0.15">
      <c r="A90" s="16">
        <v>89</v>
      </c>
      <c r="B90" s="1" t="s">
        <v>27</v>
      </c>
      <c r="C90" s="1" t="s">
        <v>101</v>
      </c>
      <c r="D90" s="1">
        <v>25</v>
      </c>
      <c r="E90" s="1">
        <v>30</v>
      </c>
      <c r="F90" s="1">
        <v>14.15</v>
      </c>
      <c r="G90" s="1">
        <v>4</v>
      </c>
      <c r="H90" s="1">
        <v>8</v>
      </c>
      <c r="I90" s="25"/>
      <c r="J90" s="21">
        <f>D90+E90+F90+G90+H90+I90</f>
        <v>81.150000000000006</v>
      </c>
      <c r="K90" s="2">
        <v>89</v>
      </c>
    </row>
    <row r="91" spans="1:11" x14ac:dyDescent="0.15">
      <c r="A91" s="16">
        <v>90</v>
      </c>
      <c r="B91" s="1" t="s">
        <v>3</v>
      </c>
      <c r="C91" s="3" t="s">
        <v>102</v>
      </c>
      <c r="D91" s="18">
        <v>25</v>
      </c>
      <c r="E91" s="18">
        <v>30</v>
      </c>
      <c r="F91" s="18">
        <v>16.077400000000001</v>
      </c>
      <c r="G91" s="18">
        <v>4</v>
      </c>
      <c r="H91" s="18">
        <v>6</v>
      </c>
      <c r="I91" s="18"/>
      <c r="J91" s="19">
        <v>81.077399999999997</v>
      </c>
      <c r="K91" s="19">
        <v>90</v>
      </c>
    </row>
    <row r="92" spans="1:11" x14ac:dyDescent="0.15">
      <c r="A92" s="16">
        <v>91</v>
      </c>
      <c r="B92" s="1" t="s">
        <v>3</v>
      </c>
      <c r="C92" s="3" t="s">
        <v>103</v>
      </c>
      <c r="D92" s="18">
        <v>25</v>
      </c>
      <c r="E92" s="18">
        <v>30</v>
      </c>
      <c r="F92" s="18">
        <v>19.858899999999998</v>
      </c>
      <c r="G92" s="18">
        <v>4</v>
      </c>
      <c r="H92" s="18">
        <v>2</v>
      </c>
      <c r="I92" s="18"/>
      <c r="J92" s="19">
        <v>80.858900000000006</v>
      </c>
      <c r="K92" s="2">
        <v>91</v>
      </c>
    </row>
    <row r="93" spans="1:11" x14ac:dyDescent="0.15">
      <c r="A93" s="16">
        <v>92</v>
      </c>
      <c r="B93" s="1" t="s">
        <v>3</v>
      </c>
      <c r="C93" s="3" t="s">
        <v>104</v>
      </c>
      <c r="D93" s="18">
        <v>30</v>
      </c>
      <c r="E93" s="18">
        <v>30</v>
      </c>
      <c r="F93" s="18">
        <v>12.7699</v>
      </c>
      <c r="G93" s="18">
        <v>4</v>
      </c>
      <c r="H93" s="18">
        <v>4</v>
      </c>
      <c r="I93" s="18"/>
      <c r="J93" s="19">
        <v>80.769900000000007</v>
      </c>
      <c r="K93" s="19">
        <v>92</v>
      </c>
    </row>
    <row r="94" spans="1:11" x14ac:dyDescent="0.15">
      <c r="A94" s="16">
        <v>93</v>
      </c>
      <c r="B94" s="1" t="s">
        <v>3</v>
      </c>
      <c r="C94" s="3" t="s">
        <v>105</v>
      </c>
      <c r="D94" s="18">
        <v>20</v>
      </c>
      <c r="E94" s="18">
        <v>30</v>
      </c>
      <c r="F94" s="18">
        <v>13.5548</v>
      </c>
      <c r="G94" s="18">
        <v>4</v>
      </c>
      <c r="H94" s="18">
        <v>8</v>
      </c>
      <c r="I94" s="18">
        <v>5</v>
      </c>
      <c r="J94" s="19">
        <v>80.5548</v>
      </c>
      <c r="K94" s="2">
        <v>93</v>
      </c>
    </row>
    <row r="95" spans="1:11" x14ac:dyDescent="0.15">
      <c r="A95" s="16">
        <v>94</v>
      </c>
      <c r="B95" s="1" t="s">
        <v>13</v>
      </c>
      <c r="C95" s="1" t="s">
        <v>106</v>
      </c>
      <c r="D95" s="1">
        <v>25</v>
      </c>
      <c r="E95" s="1">
        <v>30</v>
      </c>
      <c r="F95" s="1">
        <v>13.402799999999999</v>
      </c>
      <c r="G95" s="1">
        <v>4</v>
      </c>
      <c r="H95" s="1">
        <v>8</v>
      </c>
      <c r="I95" s="1">
        <v>0</v>
      </c>
      <c r="J95" s="1">
        <f>D95+E95+F95+G95+H95+I95</f>
        <v>80.402799999999999</v>
      </c>
      <c r="K95" s="19">
        <v>94</v>
      </c>
    </row>
    <row r="96" spans="1:11" x14ac:dyDescent="0.15">
      <c r="A96" s="16">
        <v>95</v>
      </c>
      <c r="B96" s="25" t="s">
        <v>0</v>
      </c>
      <c r="C96" s="4" t="s">
        <v>107</v>
      </c>
      <c r="D96" s="4">
        <v>20</v>
      </c>
      <c r="E96" s="4">
        <v>30</v>
      </c>
      <c r="F96" s="4">
        <v>16.325199999999999</v>
      </c>
      <c r="G96" s="4">
        <v>4</v>
      </c>
      <c r="H96" s="6">
        <v>10</v>
      </c>
      <c r="I96" s="10">
        <v>0</v>
      </c>
      <c r="J96" s="6">
        <v>80.325199999999995</v>
      </c>
      <c r="K96" s="2">
        <v>95</v>
      </c>
    </row>
    <row r="97" spans="1:11" x14ac:dyDescent="0.15">
      <c r="A97" s="16">
        <v>96</v>
      </c>
      <c r="B97" s="1" t="s">
        <v>3</v>
      </c>
      <c r="C97" s="3" t="s">
        <v>108</v>
      </c>
      <c r="D97" s="18">
        <v>30</v>
      </c>
      <c r="E97" s="18">
        <v>30</v>
      </c>
      <c r="F97" s="18">
        <v>12.184900000000001</v>
      </c>
      <c r="G97" s="18">
        <v>6</v>
      </c>
      <c r="H97" s="18">
        <v>2</v>
      </c>
      <c r="I97" s="18"/>
      <c r="J97" s="19">
        <v>80.184899999999999</v>
      </c>
      <c r="K97" s="19">
        <v>96</v>
      </c>
    </row>
    <row r="98" spans="1:11" x14ac:dyDescent="0.15">
      <c r="A98" s="16">
        <v>97</v>
      </c>
      <c r="B98" s="1" t="s">
        <v>11</v>
      </c>
      <c r="C98" s="22" t="s">
        <v>109</v>
      </c>
      <c r="D98" s="28">
        <v>30</v>
      </c>
      <c r="E98" s="28">
        <v>30</v>
      </c>
      <c r="F98" s="28">
        <v>14.05</v>
      </c>
      <c r="G98" s="28">
        <v>4</v>
      </c>
      <c r="H98" s="28">
        <v>2</v>
      </c>
      <c r="I98" s="29">
        <v>0</v>
      </c>
      <c r="J98" s="23">
        <f>I98+H98+G98+F98+E98+D98</f>
        <v>80.05</v>
      </c>
      <c r="K98" s="2">
        <v>97</v>
      </c>
    </row>
    <row r="99" spans="1:11" x14ac:dyDescent="0.15">
      <c r="A99" s="16">
        <v>98</v>
      </c>
      <c r="B99" s="1" t="s">
        <v>3</v>
      </c>
      <c r="C99" s="3" t="s">
        <v>110</v>
      </c>
      <c r="D99" s="18">
        <v>25</v>
      </c>
      <c r="E99" s="18">
        <v>30</v>
      </c>
      <c r="F99" s="18">
        <v>14.950699999999999</v>
      </c>
      <c r="G99" s="18">
        <v>4</v>
      </c>
      <c r="H99" s="18">
        <v>6</v>
      </c>
      <c r="I99" s="18"/>
      <c r="J99" s="19">
        <v>79.950699999999998</v>
      </c>
      <c r="K99" s="19">
        <v>98</v>
      </c>
    </row>
    <row r="100" spans="1:11" x14ac:dyDescent="0.15">
      <c r="A100" s="16">
        <v>99</v>
      </c>
      <c r="B100" s="1" t="s">
        <v>3</v>
      </c>
      <c r="C100" s="3" t="s">
        <v>111</v>
      </c>
      <c r="D100" s="18">
        <v>20</v>
      </c>
      <c r="E100" s="18">
        <v>30</v>
      </c>
      <c r="F100" s="18">
        <v>10.909599999999999</v>
      </c>
      <c r="G100" s="18">
        <v>4</v>
      </c>
      <c r="H100" s="18">
        <v>10</v>
      </c>
      <c r="I100" s="18">
        <v>5</v>
      </c>
      <c r="J100" s="19">
        <v>79.909599999999998</v>
      </c>
      <c r="K100" s="2">
        <v>99</v>
      </c>
    </row>
    <row r="101" spans="1:11" x14ac:dyDescent="0.15">
      <c r="A101" s="16">
        <v>100</v>
      </c>
      <c r="B101" s="1" t="s">
        <v>3</v>
      </c>
      <c r="C101" s="3" t="s">
        <v>112</v>
      </c>
      <c r="D101" s="18">
        <v>20</v>
      </c>
      <c r="E101" s="18">
        <v>30</v>
      </c>
      <c r="F101" s="18">
        <v>17.388400000000001</v>
      </c>
      <c r="G101" s="18">
        <v>4</v>
      </c>
      <c r="H101" s="18">
        <v>8</v>
      </c>
      <c r="I101" s="18"/>
      <c r="J101" s="19">
        <v>79.388400000000004</v>
      </c>
      <c r="K101" s="19">
        <v>100</v>
      </c>
    </row>
    <row r="102" spans="1:11" x14ac:dyDescent="0.15">
      <c r="A102" s="16">
        <v>101</v>
      </c>
      <c r="B102" s="1" t="s">
        <v>3</v>
      </c>
      <c r="C102" s="3" t="s">
        <v>113</v>
      </c>
      <c r="D102" s="18">
        <v>20</v>
      </c>
      <c r="E102" s="18">
        <v>30</v>
      </c>
      <c r="F102" s="18">
        <v>18.198599999999999</v>
      </c>
      <c r="G102" s="18">
        <v>4</v>
      </c>
      <c r="H102" s="18">
        <v>2</v>
      </c>
      <c r="I102" s="18">
        <v>5</v>
      </c>
      <c r="J102" s="19">
        <v>79.198599999999999</v>
      </c>
      <c r="K102" s="2">
        <v>101</v>
      </c>
    </row>
    <row r="103" spans="1:11" x14ac:dyDescent="0.15">
      <c r="A103" s="16">
        <v>102</v>
      </c>
      <c r="B103" s="1" t="s">
        <v>3</v>
      </c>
      <c r="C103" s="3" t="s">
        <v>114</v>
      </c>
      <c r="D103" s="18">
        <v>20</v>
      </c>
      <c r="E103" s="18">
        <v>30</v>
      </c>
      <c r="F103" s="18">
        <v>16.4603</v>
      </c>
      <c r="G103" s="18">
        <v>4</v>
      </c>
      <c r="H103" s="18">
        <v>8</v>
      </c>
      <c r="I103" s="18"/>
      <c r="J103" s="19">
        <v>78.460300000000004</v>
      </c>
      <c r="K103" s="19">
        <v>102</v>
      </c>
    </row>
    <row r="104" spans="1:11" x14ac:dyDescent="0.15">
      <c r="A104" s="16">
        <v>103</v>
      </c>
      <c r="B104" s="1" t="s">
        <v>27</v>
      </c>
      <c r="C104" s="1" t="s">
        <v>115</v>
      </c>
      <c r="D104" s="1">
        <v>20</v>
      </c>
      <c r="E104" s="1">
        <v>30</v>
      </c>
      <c r="F104" s="1">
        <v>10.370200000000001</v>
      </c>
      <c r="G104" s="1">
        <v>10</v>
      </c>
      <c r="H104" s="1">
        <v>8</v>
      </c>
      <c r="I104" s="25"/>
      <c r="J104" s="21">
        <f>D104+E104+F104+G104+H104+I104</f>
        <v>78.370199999999997</v>
      </c>
      <c r="K104" s="2">
        <v>103</v>
      </c>
    </row>
    <row r="105" spans="1:11" x14ac:dyDescent="0.15">
      <c r="A105" s="16">
        <v>104</v>
      </c>
      <c r="B105" s="1" t="s">
        <v>3</v>
      </c>
      <c r="C105" s="3" t="s">
        <v>116</v>
      </c>
      <c r="D105" s="18">
        <v>20</v>
      </c>
      <c r="E105" s="18">
        <v>30</v>
      </c>
      <c r="F105" s="18">
        <v>13.3466</v>
      </c>
      <c r="G105" s="18">
        <v>4</v>
      </c>
      <c r="H105" s="18">
        <v>6</v>
      </c>
      <c r="I105" s="18">
        <v>5</v>
      </c>
      <c r="J105" s="19">
        <v>78.346599999999995</v>
      </c>
      <c r="K105" s="19">
        <v>104</v>
      </c>
    </row>
    <row r="106" spans="1:11" x14ac:dyDescent="0.15">
      <c r="A106" s="16">
        <v>105</v>
      </c>
      <c r="B106" s="1" t="s">
        <v>3</v>
      </c>
      <c r="C106" s="3" t="s">
        <v>117</v>
      </c>
      <c r="D106" s="18">
        <v>20</v>
      </c>
      <c r="E106" s="18">
        <v>30</v>
      </c>
      <c r="F106" s="18">
        <v>16.339700000000001</v>
      </c>
      <c r="G106" s="18">
        <v>4</v>
      </c>
      <c r="H106" s="18">
        <v>8</v>
      </c>
      <c r="I106" s="18"/>
      <c r="J106" s="19">
        <v>78.339699999999993</v>
      </c>
      <c r="K106" s="2">
        <v>105</v>
      </c>
    </row>
    <row r="107" spans="1:11" x14ac:dyDescent="0.15">
      <c r="A107" s="16">
        <v>106</v>
      </c>
      <c r="B107" s="1" t="s">
        <v>3</v>
      </c>
      <c r="C107" s="3" t="s">
        <v>118</v>
      </c>
      <c r="D107" s="18">
        <v>25</v>
      </c>
      <c r="E107" s="18">
        <v>30</v>
      </c>
      <c r="F107" s="18">
        <v>6.9504000000000001</v>
      </c>
      <c r="G107" s="18">
        <v>10</v>
      </c>
      <c r="H107" s="18">
        <v>6</v>
      </c>
      <c r="I107" s="18"/>
      <c r="J107" s="19">
        <v>77.950400000000002</v>
      </c>
      <c r="K107" s="19">
        <v>106</v>
      </c>
    </row>
    <row r="108" spans="1:11" x14ac:dyDescent="0.15">
      <c r="A108" s="16">
        <v>107</v>
      </c>
      <c r="B108" s="1" t="s">
        <v>27</v>
      </c>
      <c r="C108" s="1" t="s">
        <v>119</v>
      </c>
      <c r="D108" s="1">
        <v>30</v>
      </c>
      <c r="E108" s="1">
        <v>30</v>
      </c>
      <c r="F108" s="1">
        <v>13.774699999999999</v>
      </c>
      <c r="G108" s="1">
        <v>4</v>
      </c>
      <c r="H108" s="1">
        <v>0</v>
      </c>
      <c r="I108" s="25"/>
      <c r="J108" s="21">
        <f>D108+E108+F108+G108+H108+I108</f>
        <v>77.774699999999996</v>
      </c>
      <c r="K108" s="2">
        <v>107</v>
      </c>
    </row>
    <row r="109" spans="1:11" x14ac:dyDescent="0.15">
      <c r="A109" s="16">
        <v>108</v>
      </c>
      <c r="B109" s="1" t="s">
        <v>3</v>
      </c>
      <c r="C109" s="3" t="s">
        <v>120</v>
      </c>
      <c r="D109" s="18">
        <v>20</v>
      </c>
      <c r="E109" s="18">
        <v>30</v>
      </c>
      <c r="F109" s="18">
        <v>13.7151</v>
      </c>
      <c r="G109" s="18">
        <v>4</v>
      </c>
      <c r="H109" s="18">
        <v>10</v>
      </c>
      <c r="I109" s="18"/>
      <c r="J109" s="19">
        <v>77.715100000000007</v>
      </c>
      <c r="K109" s="19">
        <v>108</v>
      </c>
    </row>
    <row r="110" spans="1:11" x14ac:dyDescent="0.15">
      <c r="A110" s="16">
        <v>109</v>
      </c>
      <c r="B110" s="1" t="s">
        <v>3</v>
      </c>
      <c r="C110" s="3" t="s">
        <v>121</v>
      </c>
      <c r="D110" s="18">
        <v>20</v>
      </c>
      <c r="E110" s="18">
        <v>30</v>
      </c>
      <c r="F110" s="18">
        <v>11.380800000000001</v>
      </c>
      <c r="G110" s="18">
        <v>10</v>
      </c>
      <c r="H110" s="18">
        <v>6</v>
      </c>
      <c r="I110" s="18"/>
      <c r="J110" s="19">
        <v>77.380799999999994</v>
      </c>
      <c r="K110" s="2">
        <v>109</v>
      </c>
    </row>
    <row r="111" spans="1:11" x14ac:dyDescent="0.15">
      <c r="A111" s="16">
        <v>110</v>
      </c>
      <c r="B111" s="1" t="s">
        <v>3</v>
      </c>
      <c r="C111" s="3" t="s">
        <v>122</v>
      </c>
      <c r="D111" s="18">
        <v>25</v>
      </c>
      <c r="E111" s="18">
        <v>30</v>
      </c>
      <c r="F111" s="18">
        <v>12.2103</v>
      </c>
      <c r="G111" s="18">
        <v>4</v>
      </c>
      <c r="H111" s="18">
        <v>6</v>
      </c>
      <c r="I111" s="18"/>
      <c r="J111" s="19">
        <v>77.210300000000004</v>
      </c>
      <c r="K111" s="19">
        <v>110</v>
      </c>
    </row>
    <row r="112" spans="1:11" x14ac:dyDescent="0.15">
      <c r="A112" s="16">
        <v>111</v>
      </c>
      <c r="B112" s="1" t="s">
        <v>3</v>
      </c>
      <c r="C112" s="3" t="s">
        <v>123</v>
      </c>
      <c r="D112" s="18">
        <v>20</v>
      </c>
      <c r="E112" s="18">
        <v>30</v>
      </c>
      <c r="F112" s="18">
        <v>12.889699999999999</v>
      </c>
      <c r="G112" s="18">
        <v>4</v>
      </c>
      <c r="H112" s="18">
        <v>10</v>
      </c>
      <c r="I112" s="18"/>
      <c r="J112" s="19">
        <v>76.889700000000005</v>
      </c>
      <c r="K112" s="2">
        <v>111</v>
      </c>
    </row>
    <row r="113" spans="1:11" x14ac:dyDescent="0.15">
      <c r="A113" s="16">
        <v>112</v>
      </c>
      <c r="B113" s="1" t="s">
        <v>3</v>
      </c>
      <c r="C113" s="3" t="s">
        <v>124</v>
      </c>
      <c r="D113" s="18">
        <v>25</v>
      </c>
      <c r="E113" s="18">
        <v>30</v>
      </c>
      <c r="F113" s="18">
        <v>13.632199999999999</v>
      </c>
      <c r="G113" s="18">
        <v>4</v>
      </c>
      <c r="H113" s="18">
        <v>4</v>
      </c>
      <c r="I113" s="18"/>
      <c r="J113" s="19">
        <v>76.632199999999997</v>
      </c>
      <c r="K113" s="19">
        <v>112</v>
      </c>
    </row>
    <row r="114" spans="1:11" x14ac:dyDescent="0.15">
      <c r="A114" s="16">
        <v>113</v>
      </c>
      <c r="B114" s="2" t="s">
        <v>1</v>
      </c>
      <c r="C114" s="2" t="s">
        <v>125</v>
      </c>
      <c r="D114" s="2">
        <v>20</v>
      </c>
      <c r="E114" s="2">
        <v>30</v>
      </c>
      <c r="F114" s="2">
        <v>14.423999999999999</v>
      </c>
      <c r="G114" s="2">
        <v>4</v>
      </c>
      <c r="H114" s="2">
        <v>8</v>
      </c>
      <c r="I114" s="2">
        <v>0</v>
      </c>
      <c r="J114" s="2">
        <f>SUM(D114:I114)</f>
        <v>76.424000000000007</v>
      </c>
      <c r="K114" s="2">
        <v>113</v>
      </c>
    </row>
    <row r="115" spans="1:11" x14ac:dyDescent="0.15">
      <c r="A115" s="16">
        <v>114</v>
      </c>
      <c r="B115" s="1" t="s">
        <v>3</v>
      </c>
      <c r="C115" s="3" t="s">
        <v>126</v>
      </c>
      <c r="D115" s="18">
        <v>25</v>
      </c>
      <c r="E115" s="18">
        <v>30</v>
      </c>
      <c r="F115" s="18">
        <v>15.016500000000001</v>
      </c>
      <c r="G115" s="18">
        <v>4</v>
      </c>
      <c r="H115" s="18">
        <v>2</v>
      </c>
      <c r="I115" s="18"/>
      <c r="J115" s="19">
        <v>76.016500000000008</v>
      </c>
      <c r="K115" s="19">
        <v>114</v>
      </c>
    </row>
    <row r="116" spans="1:11" x14ac:dyDescent="0.15">
      <c r="A116" s="16">
        <v>115</v>
      </c>
      <c r="B116" s="1" t="s">
        <v>25</v>
      </c>
      <c r="C116" s="2" t="s">
        <v>127</v>
      </c>
      <c r="D116" s="4">
        <v>20</v>
      </c>
      <c r="E116" s="4">
        <v>30</v>
      </c>
      <c r="F116" s="4">
        <v>11.9856</v>
      </c>
      <c r="G116" s="4">
        <v>4</v>
      </c>
      <c r="H116" s="6">
        <v>10</v>
      </c>
      <c r="I116" s="10">
        <v>0</v>
      </c>
      <c r="J116" s="23">
        <f>D116+E116+F116+G116+H116+I116</f>
        <v>75.985600000000005</v>
      </c>
      <c r="K116" s="2">
        <v>115</v>
      </c>
    </row>
    <row r="117" spans="1:11" x14ac:dyDescent="0.15">
      <c r="A117" s="16">
        <v>116</v>
      </c>
      <c r="B117" s="13" t="s">
        <v>63</v>
      </c>
      <c r="C117" s="2" t="s">
        <v>128</v>
      </c>
      <c r="D117" s="4">
        <v>25</v>
      </c>
      <c r="E117" s="4">
        <v>30</v>
      </c>
      <c r="F117" s="4">
        <v>12.907500000000001</v>
      </c>
      <c r="G117" s="4">
        <v>4</v>
      </c>
      <c r="H117" s="6">
        <v>4</v>
      </c>
      <c r="I117" s="10">
        <v>0</v>
      </c>
      <c r="J117" s="23">
        <v>75.907499999999999</v>
      </c>
      <c r="K117" s="19">
        <v>116</v>
      </c>
    </row>
    <row r="118" spans="1:11" x14ac:dyDescent="0.15">
      <c r="A118" s="16">
        <v>117</v>
      </c>
      <c r="B118" s="1" t="s">
        <v>3</v>
      </c>
      <c r="C118" s="3" t="s">
        <v>129</v>
      </c>
      <c r="D118" s="18">
        <v>25</v>
      </c>
      <c r="E118" s="18">
        <v>30</v>
      </c>
      <c r="F118" s="18">
        <v>14.2897</v>
      </c>
      <c r="G118" s="18">
        <v>4</v>
      </c>
      <c r="H118" s="18">
        <v>2</v>
      </c>
      <c r="I118" s="18"/>
      <c r="J118" s="19">
        <v>75.289699999999996</v>
      </c>
      <c r="K118" s="2">
        <v>117</v>
      </c>
    </row>
    <row r="119" spans="1:11" x14ac:dyDescent="0.15">
      <c r="A119" s="16">
        <v>118</v>
      </c>
      <c r="B119" s="1" t="s">
        <v>30</v>
      </c>
      <c r="C119" s="1" t="s">
        <v>130</v>
      </c>
      <c r="D119" s="1">
        <v>20</v>
      </c>
      <c r="E119" s="1">
        <v>30</v>
      </c>
      <c r="F119" s="1">
        <v>12.263</v>
      </c>
      <c r="G119" s="1">
        <v>4</v>
      </c>
      <c r="H119" s="1">
        <v>4</v>
      </c>
      <c r="I119" s="1">
        <v>5</v>
      </c>
      <c r="J119" s="1">
        <v>75.263000000000005</v>
      </c>
      <c r="K119" s="19">
        <v>118</v>
      </c>
    </row>
    <row r="120" spans="1:11" x14ac:dyDescent="0.15">
      <c r="A120" s="16">
        <v>119</v>
      </c>
      <c r="B120" s="1" t="s">
        <v>3</v>
      </c>
      <c r="C120" s="3" t="s">
        <v>131</v>
      </c>
      <c r="D120" s="18">
        <v>20</v>
      </c>
      <c r="E120" s="18">
        <v>30</v>
      </c>
      <c r="F120" s="18">
        <v>13.0589</v>
      </c>
      <c r="G120" s="18">
        <v>6</v>
      </c>
      <c r="H120" s="18">
        <v>6</v>
      </c>
      <c r="I120" s="18"/>
      <c r="J120" s="19">
        <v>75.058899999999994</v>
      </c>
      <c r="K120" s="2">
        <v>119</v>
      </c>
    </row>
    <row r="121" spans="1:11" x14ac:dyDescent="0.15">
      <c r="A121" s="16">
        <v>120</v>
      </c>
      <c r="B121" s="1" t="s">
        <v>3</v>
      </c>
      <c r="C121" s="3" t="s">
        <v>132</v>
      </c>
      <c r="D121" s="18">
        <v>20</v>
      </c>
      <c r="E121" s="18">
        <v>30</v>
      </c>
      <c r="F121" s="18">
        <v>10.535600000000001</v>
      </c>
      <c r="G121" s="18">
        <v>4</v>
      </c>
      <c r="H121" s="18">
        <v>10</v>
      </c>
      <c r="I121" s="18"/>
      <c r="J121" s="19">
        <v>74.535600000000002</v>
      </c>
      <c r="K121" s="19">
        <v>120</v>
      </c>
    </row>
    <row r="122" spans="1:11" x14ac:dyDescent="0.15">
      <c r="A122" s="16">
        <v>121</v>
      </c>
      <c r="B122" s="1" t="s">
        <v>3</v>
      </c>
      <c r="C122" s="3" t="s">
        <v>133</v>
      </c>
      <c r="D122" s="18">
        <v>20</v>
      </c>
      <c r="E122" s="18">
        <v>30</v>
      </c>
      <c r="F122" s="18">
        <v>12.5192</v>
      </c>
      <c r="G122" s="18">
        <v>4</v>
      </c>
      <c r="H122" s="18">
        <v>8</v>
      </c>
      <c r="I122" s="18"/>
      <c r="J122" s="19">
        <v>74.519199999999998</v>
      </c>
      <c r="K122" s="2">
        <v>121</v>
      </c>
    </row>
    <row r="123" spans="1:11" x14ac:dyDescent="0.15">
      <c r="A123" s="16">
        <v>122</v>
      </c>
      <c r="B123" s="1" t="s">
        <v>3</v>
      </c>
      <c r="C123" s="3" t="s">
        <v>134</v>
      </c>
      <c r="D123" s="18">
        <v>20</v>
      </c>
      <c r="E123" s="18">
        <v>30</v>
      </c>
      <c r="F123" s="18">
        <v>13.8521</v>
      </c>
      <c r="G123" s="18">
        <v>4</v>
      </c>
      <c r="H123" s="18">
        <v>6</v>
      </c>
      <c r="I123" s="18"/>
      <c r="J123" s="19">
        <v>73.852100000000007</v>
      </c>
      <c r="K123" s="19">
        <v>122</v>
      </c>
    </row>
    <row r="124" spans="1:11" x14ac:dyDescent="0.15">
      <c r="A124" s="16">
        <v>123</v>
      </c>
      <c r="B124" s="1" t="s">
        <v>3</v>
      </c>
      <c r="C124" s="3" t="s">
        <v>135</v>
      </c>
      <c r="D124" s="18">
        <v>25</v>
      </c>
      <c r="E124" s="18">
        <v>30</v>
      </c>
      <c r="F124" s="18">
        <v>13.5075</v>
      </c>
      <c r="G124" s="18">
        <v>4</v>
      </c>
      <c r="H124" s="18">
        <v>0</v>
      </c>
      <c r="I124" s="18"/>
      <c r="J124" s="19">
        <v>72.507499999999993</v>
      </c>
      <c r="K124" s="2">
        <v>123</v>
      </c>
    </row>
    <row r="125" spans="1:11" x14ac:dyDescent="0.15">
      <c r="A125" s="16">
        <v>124</v>
      </c>
      <c r="B125" s="1" t="s">
        <v>136</v>
      </c>
      <c r="C125" s="22" t="s">
        <v>137</v>
      </c>
      <c r="D125" s="22">
        <v>20</v>
      </c>
      <c r="E125" s="22">
        <v>30</v>
      </c>
      <c r="F125" s="23">
        <v>10.3665</v>
      </c>
      <c r="G125" s="23">
        <v>4</v>
      </c>
      <c r="H125" s="7">
        <v>8</v>
      </c>
      <c r="I125" s="11">
        <v>0</v>
      </c>
      <c r="J125" s="23">
        <f>SUM(D125:I125)</f>
        <v>72.366500000000002</v>
      </c>
      <c r="K125" s="19">
        <v>124</v>
      </c>
    </row>
    <row r="126" spans="1:11" x14ac:dyDescent="0.15">
      <c r="A126" s="16">
        <v>125</v>
      </c>
      <c r="B126" s="1" t="s">
        <v>3</v>
      </c>
      <c r="C126" s="3" t="s">
        <v>138</v>
      </c>
      <c r="D126" s="18">
        <v>20</v>
      </c>
      <c r="E126" s="18">
        <v>30</v>
      </c>
      <c r="F126" s="18">
        <v>15.9712</v>
      </c>
      <c r="G126" s="18">
        <v>4</v>
      </c>
      <c r="H126" s="18">
        <v>2</v>
      </c>
      <c r="I126" s="18"/>
      <c r="J126" s="19">
        <v>71.971199999999996</v>
      </c>
      <c r="K126" s="2">
        <v>125</v>
      </c>
    </row>
    <row r="127" spans="1:11" x14ac:dyDescent="0.15">
      <c r="A127" s="16">
        <v>126</v>
      </c>
      <c r="B127" s="1" t="s">
        <v>3</v>
      </c>
      <c r="C127" s="3" t="s">
        <v>139</v>
      </c>
      <c r="D127" s="18">
        <v>20</v>
      </c>
      <c r="E127" s="18">
        <v>30</v>
      </c>
      <c r="F127" s="18">
        <v>14.111700000000001</v>
      </c>
      <c r="G127" s="18">
        <v>4</v>
      </c>
      <c r="H127" s="18">
        <v>0</v>
      </c>
      <c r="I127" s="18"/>
      <c r="J127" s="19">
        <v>68.111699999999999</v>
      </c>
      <c r="K127" s="19">
        <v>126</v>
      </c>
    </row>
    <row r="128" spans="1:11" x14ac:dyDescent="0.15">
      <c r="A128" s="16">
        <v>127</v>
      </c>
      <c r="B128" s="1" t="s">
        <v>3</v>
      </c>
      <c r="C128" s="3" t="s">
        <v>140</v>
      </c>
      <c r="D128" s="18">
        <v>20</v>
      </c>
      <c r="E128" s="18">
        <v>30</v>
      </c>
      <c r="F128" s="18">
        <v>13.910299999999999</v>
      </c>
      <c r="G128" s="18">
        <v>4</v>
      </c>
      <c r="H128" s="18">
        <v>0</v>
      </c>
      <c r="I128" s="18"/>
      <c r="J128" s="19">
        <v>67.910300000000007</v>
      </c>
      <c r="K128" s="2">
        <v>127</v>
      </c>
    </row>
  </sheetData>
  <phoneticPr fontId="20" type="noConversion"/>
  <pageMargins left="0.43263888888888891" right="0.35416666666666669" top="0.55069444444444449" bottom="0.35416666666666669" header="0.3" footer="0.3"/>
  <pageSetup paperSize="9" orientation="landscape" r:id="rId1"/>
  <headerFooter>
    <oddHeader>第 &amp;P 页，共 &amp;N 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2023-11-02T02:19:05Z</cp:lastPrinted>
  <dcterms:created xsi:type="dcterms:W3CDTF">2017-10-16T06:19:45Z</dcterms:created>
  <dcterms:modified xsi:type="dcterms:W3CDTF">2023-11-02T03:27:25Z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541D629CDB16402C99F028AE72DFBE82_12</vt:lpwstr>
  </property>
</Properties>
</file>