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tabRatio="952" firstSheet="4" activeTab="10"/>
  </bookViews>
  <sheets>
    <sheet name="附件1" sheetId="18" r:id="rId1"/>
    <sheet name="1_单位收支总表" sheetId="1" r:id="rId2"/>
    <sheet name="2-单位预算收入总表" sheetId="31" r:id="rId3"/>
    <sheet name="3-单位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4政府购买服务" sheetId="41" r:id="rId12"/>
  </sheets>
  <definedNames>
    <definedName name="_xlnm.Print_Area" localSheetId="10">'10-财政拨款“三公”经费支出'!$A$1:$F$14</definedName>
    <definedName name="_xlnm.Print_Area" localSheetId="2">'2-单位预算收入总表'!$A$1:$M$15</definedName>
    <definedName name="_xlnm.Print_Area" localSheetId="3">'3-单位支出总表'!$A$1:$I$17</definedName>
    <definedName name="_xlnm.Print_Area" localSheetId="5">'5-一般公共预算支出表'!$A$1:$H$15</definedName>
    <definedName name="_xlnm.Print_Area" localSheetId="6">'6-一般公共预算基本支出（部门经济分类） '!$A$1:$L$37</definedName>
    <definedName name="_xlnm.Print_Area" localSheetId="7">'7-一般公共预算基本支出（政府经济分类）'!$A$1:$L$37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 localSheetId="11">附件4政府购买服务!$A$1:$K$15</definedName>
    <definedName name="_xlnm.Print_Area">#N/A</definedName>
    <definedName name="_xlnm.Print_Titles">#N/A</definedName>
  </definedNames>
  <calcPr calcId="125725"/>
</workbook>
</file>

<file path=xl/calcChain.xml><?xml version="1.0" encoding="utf-8"?>
<calcChain xmlns="http://schemas.openxmlformats.org/spreadsheetml/2006/main">
  <c r="D14" i="33"/>
  <c r="D8"/>
  <c r="D8" i="1"/>
  <c r="D14"/>
  <c r="B29" i="33"/>
  <c r="B12"/>
  <c r="B12" i="1"/>
  <c r="B29" s="1"/>
  <c r="D29" i="33" l="1"/>
  <c r="D29" i="1"/>
</calcChain>
</file>

<file path=xl/sharedStrings.xml><?xml version="1.0" encoding="utf-8"?>
<sst xmlns="http://schemas.openxmlformats.org/spreadsheetml/2006/main" count="1028" uniqueCount="509">
  <si>
    <t>附件1：</t>
  </si>
  <si>
    <t>一、</t>
  </si>
  <si>
    <t>二、</t>
  </si>
  <si>
    <t>三、</t>
  </si>
  <si>
    <t>四、</t>
  </si>
  <si>
    <t>五、</t>
  </si>
  <si>
    <t>六、</t>
  </si>
  <si>
    <t>七、</t>
  </si>
  <si>
    <t>八、</t>
  </si>
  <si>
    <t>九、</t>
  </si>
  <si>
    <t>十、</t>
  </si>
  <si>
    <t>表1：</t>
  </si>
  <si>
    <t>预算年度：2022</t>
  </si>
  <si>
    <t>金额单位：万元</t>
  </si>
  <si>
    <t>收    入</t>
  </si>
  <si>
    <t>支    出</t>
  </si>
  <si>
    <t>项    目</t>
  </si>
  <si>
    <t>2022年预算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</si>
  <si>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</si>
  <si>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</si>
  <si>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</si>
  <si>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</si>
  <si>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</si>
  <si>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</si>
  <si>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</si>
  <si>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</si>
  <si>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</si>
  <si>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</si>
  <si>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</si>
  <si>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</si>
  <si>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</si>
  <si>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</si>
  <si>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</si>
  <si>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</si>
  <si>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</si>
  <si>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</si>
  <si>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</si>
  <si>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</si>
  <si>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</si>
  <si>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</si>
  <si>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</si>
  <si>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</si>
  <si>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</si>
  <si>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</si>
  <si>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</si>
  <si>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</si>
  <si>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</si>
  <si>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</si>
  <si>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</si>
  <si>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</si>
  <si>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</si>
  <si>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</si>
  <si>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</si>
  <si>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</si>
  <si>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</si>
  <si>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</si>
  <si>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</si>
  <si>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</si>
  <si>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</si>
  <si>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20502</t>
  </si>
  <si>
    <t>普通教育</t>
  </si>
  <si>
    <t>2050201</t>
  </si>
  <si>
    <t>学前教育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</si>
  <si>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</si>
  <si>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</si>
  <si>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</si>
  <si>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</si>
  <si>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</si>
  <si>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</si>
  <si>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</si>
  <si>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</si>
  <si>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</si>
  <si>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</si>
  <si>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21208</t>
  </si>
  <si>
    <t>国有土地使用权出让收入安排的支出</t>
  </si>
  <si>
    <t>2120803</t>
  </si>
  <si>
    <t>城市建设支出</t>
  </si>
  <si>
    <t>2120804</t>
  </si>
  <si>
    <t>农村基础设施建设支出</t>
  </si>
  <si>
    <t>21216</t>
  </si>
  <si>
    <t>棚户区改造专项债券收入安排的支出</t>
  </si>
  <si>
    <t>2121699</t>
  </si>
  <si>
    <t>其他棚户区改造专项债券收入安排的支出</t>
  </si>
  <si>
    <t>21299</t>
  </si>
  <si>
    <t>其他城乡社区支出</t>
  </si>
  <si>
    <t>2129999</t>
  </si>
  <si>
    <t>213</t>
  </si>
  <si>
    <t>农林水支出</t>
  </si>
  <si>
    <t>21305</t>
  </si>
  <si>
    <t>巩固脱贫衔接乡村振兴</t>
  </si>
  <si>
    <t>2130599</t>
  </si>
  <si>
    <t>其他巩固脱贫衔接乡村振兴支出</t>
  </si>
  <si>
    <t>221</t>
  </si>
  <si>
    <t>住房保障支出</t>
  </si>
  <si>
    <t>22102</t>
  </si>
  <si>
    <t>住房改革支出</t>
  </si>
  <si>
    <t>2210201</t>
  </si>
  <si>
    <t>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</si>
  <si>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</si>
  <si>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</si>
  <si>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</si>
  <si>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</si>
  <si>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</si>
  <si>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</si>
  <si>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</si>
  <si>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</si>
  <si>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</si>
  <si>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表5：</t>
  </si>
  <si>
    <t>人员经费</t>
  </si>
  <si>
    <t>公用经费</t>
  </si>
  <si>
    <t>表6：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</si>
  <si>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</si>
  <si>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</si>
  <si>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</si>
  <si>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</si>
  <si>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</si>
  <si>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</si>
  <si>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</si>
  <si>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</si>
  <si>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</si>
  <si>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</si>
  <si>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</si>
  <si>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</si>
  <si>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</si>
  <si>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</si>
  <si>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</si>
  <si>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</si>
  <si>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</si>
  <si>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</si>
  <si>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</si>
  <si>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</si>
  <si>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</si>
  <si>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</si>
  <si>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</si>
  <si>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</si>
  <si>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</si>
  <si>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</si>
  <si>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</si>
  <si>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</si>
  <si>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</si>
  <si>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</si>
  <si>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</si>
  <si>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</si>
  <si>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</si>
  <si>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</si>
  <si>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</si>
  <si>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</si>
  <si>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</si>
  <si>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</si>
  <si>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</si>
  <si>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</si>
  <si>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</si>
  <si>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</si>
  <si>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</si>
  <si>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</si>
  <si>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</si>
  <si>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</si>
  <si>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</si>
  <si>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</si>
  <si>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</si>
  <si>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</si>
  <si>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</si>
  <si>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</si>
  <si>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</si>
  <si>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</si>
  <si>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</si>
  <si>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</si>
  <si>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</si>
  <si>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</si>
  <si>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</si>
  <si>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3021201</t>
  </si>
  <si>
    <t>教学科研人员因公出国（境）费</t>
  </si>
  <si>
    <t>3021202</t>
  </si>
  <si>
    <t>其他因公出国（境）费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</si>
  <si>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</si>
  <si>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</si>
  <si>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</si>
  <si>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</si>
  <si>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</si>
  <si>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</si>
  <si>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</si>
  <si>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</si>
  <si>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</si>
  <si>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</si>
  <si>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</si>
  <si>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</si>
  <si>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</si>
  <si>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</si>
  <si>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</si>
  <si>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</si>
  <si>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</si>
  <si>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</si>
  <si>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</si>
  <si>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</si>
  <si>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</si>
  <si>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</si>
  <si>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</si>
  <si>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</si>
  <si>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</si>
  <si>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</si>
  <si>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</si>
  <si>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</si>
  <si>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</si>
  <si>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</si>
  <si>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</si>
  <si>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</si>
  <si>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</si>
  <si>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</si>
  <si>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</si>
  <si>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</si>
  <si>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</si>
  <si>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</si>
  <si>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30303</t>
  </si>
  <si>
    <t>退职（役）费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</si>
  <si>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</si>
  <si>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</si>
  <si>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</si>
  <si>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</si>
  <si>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</si>
  <si>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</si>
  <si>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</si>
  <si>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</si>
  <si>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</si>
  <si>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</si>
  <si>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</si>
  <si>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</si>
  <si>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</si>
  <si>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</si>
  <si>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30311</t>
  </si>
  <si>
    <t>代缴社会保险费</t>
  </si>
  <si>
    <t>30399</t>
  </si>
  <si>
    <t>其他对个人和家庭的补助</t>
  </si>
  <si>
    <t>307</t>
  </si>
  <si>
    <t>债务利息及费用支出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</si>
  <si>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</si>
  <si>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</si>
  <si>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</si>
  <si>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</si>
  <si>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</si>
  <si>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</si>
  <si>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</si>
  <si>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</si>
  <si>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</t>
  </si>
  <si>
    <t>资本性支出（基本建设）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</si>
  <si>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</si>
  <si>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</si>
  <si>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</si>
  <si>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</si>
  <si>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</si>
  <si>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</si>
  <si>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</si>
  <si>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</si>
  <si>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</si>
  <si>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</si>
  <si>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</si>
  <si>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</si>
  <si>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</si>
  <si>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</si>
  <si>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</si>
  <si>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</si>
  <si>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</si>
  <si>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</si>
  <si>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</si>
  <si>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</si>
  <si>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</si>
  <si>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</si>
  <si>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</si>
  <si>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</si>
  <si>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</t>
  </si>
  <si>
    <t>资本性支出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</si>
  <si>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</si>
  <si>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</si>
  <si>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</si>
  <si>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</si>
  <si>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</si>
  <si>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</si>
  <si>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</si>
  <si>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</si>
  <si>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</si>
  <si>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</si>
  <si>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</si>
  <si>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</si>
  <si>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</si>
  <si>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</si>
  <si>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</si>
  <si>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</si>
  <si>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31019</t>
  </si>
  <si>
    <t>31021</t>
  </si>
  <si>
    <t>31022</t>
  </si>
  <si>
    <t>31099</t>
  </si>
  <si>
    <t>其他资本性支出</t>
  </si>
  <si>
    <t>311</t>
  </si>
  <si>
    <t>对企业补助（基本建设）</t>
  </si>
  <si>
    <t>31101</t>
  </si>
  <si>
    <t>资本金注入</t>
  </si>
  <si>
    <t>31199</t>
  </si>
  <si>
    <t>其他对企业补助</t>
  </si>
  <si>
    <t>312</t>
  </si>
  <si>
    <t>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</si>
  <si>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</si>
  <si>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</si>
  <si>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</si>
  <si>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</si>
  <si>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</si>
  <si>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</si>
  <si>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</si>
  <si>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</si>
  <si>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</t>
  </si>
  <si>
    <t>对社会保障基金补助</t>
  </si>
  <si>
    <t>31302</t>
  </si>
  <si>
    <t>对社会保险基金补助</t>
  </si>
  <si>
    <t>31303</t>
  </si>
  <si>
    <t>补充全国社会保障基金</t>
  </si>
  <si>
    <t>31304</t>
  </si>
  <si>
    <t>对机关事业单位职业年金补助</t>
  </si>
  <si>
    <t>399</t>
  </si>
  <si>
    <t>其他支出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</si>
  <si>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</si>
  <si>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</si>
  <si>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</si>
  <si>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</si>
  <si>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</si>
  <si>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</si>
  <si>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</si>
  <si>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表7：</t>
  </si>
  <si>
    <t>501</t>
  </si>
  <si>
    <t>机关工资福利支出</t>
  </si>
  <si>
    <t>50101</t>
  </si>
  <si>
    <t>工资奖金津补贴</t>
  </si>
  <si>
    <t>50102</t>
  </si>
  <si>
    <t>社会保障缴费</t>
  </si>
  <si>
    <t>50103</t>
  </si>
  <si>
    <t>50199</t>
  </si>
  <si>
    <t>502</t>
  </si>
  <si>
    <t>机关商品和服务支出</t>
  </si>
  <si>
    <t>50201</t>
  </si>
  <si>
    <t>办公经费</t>
  </si>
  <si>
    <t>50202</t>
  </si>
  <si>
    <t>50203</t>
  </si>
  <si>
    <t>50204</t>
  </si>
  <si>
    <t>专用材料购置费</t>
  </si>
  <si>
    <t>50205</t>
  </si>
  <si>
    <t>50206</t>
  </si>
  <si>
    <t>50207</t>
  </si>
  <si>
    <t>5020701</t>
  </si>
  <si>
    <t>教学科研人员因公出国（境）费用</t>
  </si>
  <si>
    <t>5020702</t>
  </si>
  <si>
    <t>其他因公出国（境）费用</t>
  </si>
  <si>
    <t>50208</t>
  </si>
  <si>
    <t>50209</t>
  </si>
  <si>
    <t>50299</t>
  </si>
  <si>
    <t>503</t>
  </si>
  <si>
    <t>机关资本性支出（一）</t>
  </si>
  <si>
    <t>50301</t>
  </si>
  <si>
    <t>50302</t>
  </si>
  <si>
    <t>50303</t>
  </si>
  <si>
    <t>50305</t>
  </si>
  <si>
    <t>土地征迁补偿和安置支出</t>
  </si>
  <si>
    <t>50306</t>
  </si>
  <si>
    <t>设备购置</t>
  </si>
  <si>
    <t>50307</t>
  </si>
  <si>
    <t>50399</t>
  </si>
  <si>
    <t>504</t>
  </si>
  <si>
    <t>机关资本性支出（二）</t>
  </si>
  <si>
    <t>50401</t>
  </si>
  <si>
    <t>50402</t>
  </si>
  <si>
    <t>50403</t>
  </si>
  <si>
    <t>50404</t>
  </si>
  <si>
    <t>50405</t>
  </si>
  <si>
    <t>50499</t>
  </si>
  <si>
    <t>505</t>
  </si>
  <si>
    <t>对事业单位经常性补助</t>
  </si>
  <si>
    <t>50501</t>
  </si>
  <si>
    <t>50502</t>
  </si>
  <si>
    <t>50599</t>
  </si>
  <si>
    <t>其他对事业单位补助</t>
  </si>
  <si>
    <t>506</t>
  </si>
  <si>
    <t>对事业单位资本性补助</t>
  </si>
  <si>
    <t>50601</t>
  </si>
  <si>
    <t>资本性支出（一）</t>
  </si>
  <si>
    <t>5060113</t>
  </si>
  <si>
    <t>50602</t>
  </si>
  <si>
    <t>资本性支出（二）</t>
  </si>
  <si>
    <t>5060213</t>
  </si>
  <si>
    <t>507</t>
  </si>
  <si>
    <t>50701</t>
  </si>
  <si>
    <t>50702</t>
  </si>
  <si>
    <t>50799</t>
  </si>
  <si>
    <t>508</t>
  </si>
  <si>
    <t>对企业资本性支出</t>
  </si>
  <si>
    <t>50803</t>
  </si>
  <si>
    <t>对企业资本性支出（一）</t>
  </si>
  <si>
    <t>50804</t>
  </si>
  <si>
    <t>对企业资本性支出（二）</t>
  </si>
  <si>
    <t>50805</t>
  </si>
  <si>
    <t>50899</t>
  </si>
  <si>
    <t>509</t>
  </si>
  <si>
    <t>50901</t>
  </si>
  <si>
    <t>社会福利和救助</t>
  </si>
  <si>
    <t>50902</t>
  </si>
  <si>
    <t>50903</t>
  </si>
  <si>
    <t>50905</t>
  </si>
  <si>
    <t>离退休费</t>
  </si>
  <si>
    <t>50999</t>
  </si>
  <si>
    <t>其他对个人和家庭补助</t>
  </si>
  <si>
    <t>510</t>
  </si>
  <si>
    <t>51002</t>
  </si>
  <si>
    <t>51003</t>
  </si>
  <si>
    <t>51004</t>
  </si>
  <si>
    <t>511</t>
  </si>
  <si>
    <t>51101</t>
  </si>
  <si>
    <t>51102</t>
  </si>
  <si>
    <t>51103</t>
  </si>
  <si>
    <t>51104</t>
  </si>
  <si>
    <t>512</t>
  </si>
  <si>
    <t>债务还本支出</t>
  </si>
  <si>
    <t>51201</t>
  </si>
  <si>
    <t>国内债务还本</t>
  </si>
  <si>
    <t>51202</t>
  </si>
  <si>
    <t>国外债务还本</t>
  </si>
  <si>
    <t>513</t>
  </si>
  <si>
    <t>转移性支出</t>
  </si>
  <si>
    <t>51301</t>
  </si>
  <si>
    <t>上下级政府间转移性支出</t>
  </si>
  <si>
    <t>51302</t>
  </si>
  <si>
    <t>援助其他地区支出</t>
  </si>
  <si>
    <t>51303</t>
  </si>
  <si>
    <t>债务转贷</t>
  </si>
  <si>
    <t>51304</t>
  </si>
  <si>
    <t>调出资金</t>
  </si>
  <si>
    <t>51305</t>
  </si>
  <si>
    <t>安排预算稳定调节基金</t>
  </si>
  <si>
    <t>51306</t>
  </si>
  <si>
    <t>补充预算周转金</t>
  </si>
  <si>
    <t>514</t>
  </si>
  <si>
    <t>预备费及预留</t>
  </si>
  <si>
    <t>51401</t>
  </si>
  <si>
    <t>预备费</t>
  </si>
  <si>
    <t>51402</t>
  </si>
  <si>
    <t>预留</t>
  </si>
  <si>
    <t>599</t>
  </si>
  <si>
    <t>59906</t>
  </si>
  <si>
    <t>59907</t>
  </si>
  <si>
    <t>59908</t>
  </si>
  <si>
    <t>59999</t>
  </si>
  <si>
    <t>表8：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</si>
  <si>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</si>
  <si>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</si>
  <si>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</si>
  <si>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</si>
  <si>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</si>
  <si>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</si>
  <si>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</si>
  <si>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</si>
  <si>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</si>
  <si>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</si>
  <si>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</si>
  <si>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</si>
  <si>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项目名称</t>
  </si>
  <si>
    <t>单位名称</t>
  </si>
  <si>
    <t>附件4：</t>
  </si>
  <si>
    <t>2022年政府购买服务预算表</t>
  </si>
  <si>
    <t>购买服务内容</t>
  </si>
  <si>
    <t>政府购买服务目录编码及名称</t>
  </si>
  <si>
    <t>支出管理方式</t>
  </si>
  <si>
    <t>是否包含政府采购</t>
  </si>
  <si>
    <t>购买数量</t>
  </si>
  <si>
    <t>购买金额</t>
  </si>
  <si>
    <t>其他棚户区改造专项债券收入安排的支出</t>
    <phoneticPr fontId="0" type="noConversion"/>
  </si>
  <si>
    <t>棚户区改造专项债券收入安排的支出</t>
    <phoneticPr fontId="0" type="noConversion"/>
  </si>
  <si>
    <t>城市建设支出</t>
    <phoneticPr fontId="0" type="noConversion"/>
  </si>
  <si>
    <t>农村基础设施建设支出</t>
    <phoneticPr fontId="0" type="noConversion"/>
  </si>
  <si>
    <t>行政运行</t>
    <phoneticPr fontId="0" type="noConversion"/>
  </si>
  <si>
    <t>教育支出</t>
    <phoneticPr fontId="0" type="noConversion"/>
  </si>
  <si>
    <t>一般公共服务支出</t>
    <phoneticPr fontId="0" type="noConversion"/>
  </si>
  <si>
    <t>住房保障支出</t>
    <phoneticPr fontId="0" type="noConversion"/>
  </si>
  <si>
    <t>一般公共服务支出</t>
    <phoneticPr fontId="0" type="noConversion"/>
  </si>
  <si>
    <t>社会保障和就业支出</t>
    <phoneticPr fontId="0" type="noConversion"/>
  </si>
  <si>
    <t>城乡社区支出</t>
    <phoneticPr fontId="0" type="noConversion"/>
  </si>
  <si>
    <t>政府办公厅（室）及相关机构事务</t>
    <phoneticPr fontId="0" type="noConversion"/>
  </si>
  <si>
    <t>机关事业单位基本养老保险缴费支出</t>
    <phoneticPr fontId="0" type="noConversion"/>
  </si>
  <si>
    <t>农林水支出</t>
    <phoneticPr fontId="0" type="noConversion"/>
  </si>
  <si>
    <t>巩固脱贫衔接乡村振兴</t>
    <phoneticPr fontId="0" type="noConversion"/>
  </si>
  <si>
    <t>其他巩固脱贫衔接乡村振兴支出</t>
    <phoneticPr fontId="0" type="noConversion"/>
  </si>
  <si>
    <t>普通教育</t>
    <phoneticPr fontId="0" type="noConversion"/>
  </si>
  <si>
    <t>恒温库和温室大棚建设项目</t>
    <phoneticPr fontId="0" type="noConversion"/>
  </si>
  <si>
    <t>农村街巷硬化奖补</t>
    <phoneticPr fontId="0" type="noConversion"/>
  </si>
  <si>
    <t>石泉庄路大中修项目</t>
    <phoneticPr fontId="0" type="noConversion"/>
  </si>
  <si>
    <t>幼师工资</t>
    <phoneticPr fontId="0" type="noConversion"/>
  </si>
  <si>
    <t>棚户区改造专项债券</t>
    <phoneticPr fontId="0" type="noConversion"/>
  </si>
  <si>
    <t>第一书记</t>
    <phoneticPr fontId="0" type="noConversion"/>
  </si>
  <si>
    <t>工程项目支出</t>
    <phoneticPr fontId="0" type="noConversion"/>
  </si>
  <si>
    <t>工程项目支出</t>
    <phoneticPr fontId="0" type="noConversion"/>
  </si>
  <si>
    <t>2022年单位预算收支总表</t>
  </si>
  <si>
    <t>单位：青岛市即墨区温泉街道办事处</t>
  </si>
  <si>
    <t>2022年单位预算收入总表</t>
  </si>
  <si>
    <t>2022年单位预算支出总表</t>
  </si>
  <si>
    <t>2022年单位预算财政拨款收支总表</t>
  </si>
  <si>
    <t>2022年单位预算一般公共预算财政拨款支出表</t>
  </si>
  <si>
    <t>2022年单位预算一般公共预算财政拨款基本支出表（政府经济分类）</t>
  </si>
  <si>
    <t>2022年单位预算政府性基金预算财政拨款支出表</t>
  </si>
  <si>
    <t>2022年单位预算国有资本经营预算财政拨款支出表</t>
  </si>
  <si>
    <t>2022年单位预算财政拨款“三公”经费支出表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</si>
  <si>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5.本单位“三公”经费增减变化情况、主要原因及其他需要说明的事项：</t>
  </si>
  <si>
    <t>单位：</t>
  </si>
  <si>
    <t>2022年单位预算一般公共预算财政拨款基本支出表（部门经济分类）</t>
    <phoneticPr fontId="0" type="noConversion"/>
  </si>
  <si>
    <t xml:space="preserve"> 温泉街道 2022年单位预算表</t>
  </si>
  <si>
    <t>2022年单位预算一般公共预算财政拨款基本支出表
（单位经济分类）</t>
  </si>
  <si>
    <t>2022年单位预算一般公共预算财政拨款基本支出表
（政府经济分类）</t>
  </si>
</sst>
</file>

<file path=xl/styles.xml><?xml version="1.0" encoding="utf-8"?>
<styleSheet xmlns="http://schemas.openxmlformats.org/spreadsheetml/2006/main">
  <numFmts count="11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#,##0.00_);[Red]\(#,##0.00\)"/>
    <numFmt numFmtId="183" formatCode="00"/>
    <numFmt numFmtId="184" formatCode="0.00_ "/>
  </numFmts>
  <fonts count="32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4"/>
      <name val="黑体"/>
      <charset val="134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family val="2"/>
    </font>
    <font>
      <b/>
      <sz val="18"/>
      <color rgb="FF000000"/>
      <name val="宋体"/>
      <charset val="134"/>
      <scheme val="minor"/>
    </font>
    <font>
      <sz val="10"/>
      <color indexed="0"/>
      <name val="Calibri"/>
      <family val="2"/>
    </font>
    <font>
      <sz val="11"/>
      <color indexed="0"/>
      <name val="宋体"/>
      <charset val="134"/>
      <scheme val="minor"/>
    </font>
    <font>
      <b/>
      <sz val="20"/>
      <name val="宋体"/>
      <charset val="134"/>
    </font>
    <font>
      <u/>
      <sz val="30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Arial"/>
      <family val="2"/>
    </font>
    <font>
      <sz val="11"/>
      <color indexed="8"/>
      <name val="Tahoma"/>
      <family val="2"/>
    </font>
    <font>
      <sz val="10"/>
      <name val="Times New Roman"/>
      <family val="1"/>
    </font>
    <font>
      <sz val="12"/>
      <name val="바탕체"/>
      <family val="3"/>
    </font>
    <font>
      <sz val="12"/>
      <name val="Times New Roman"/>
      <family val="1"/>
    </font>
    <font>
      <sz val="10"/>
      <name val="Helv"/>
      <family val="2"/>
    </font>
    <font>
      <sz val="9"/>
      <name val="宋体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0" fillId="0" borderId="0"/>
    <xf numFmtId="0" fontId="19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6" fillId="0" borderId="0"/>
    <xf numFmtId="0" fontId="19" fillId="1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176" fontId="2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26" fillId="0" borderId="0">
      <alignment vertical="center"/>
    </xf>
    <xf numFmtId="0" fontId="8" fillId="0" borderId="0">
      <alignment horizontal="left"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/>
    <xf numFmtId="0" fontId="26" fillId="0" borderId="0"/>
    <xf numFmtId="0" fontId="26" fillId="0" borderId="0"/>
    <xf numFmtId="178" fontId="21" fillId="0" borderId="0" applyFont="0" applyFill="0" applyBorder="0" applyAlignment="0" applyProtection="0">
      <alignment vertical="center"/>
    </xf>
    <xf numFmtId="179" fontId="21" fillId="0" borderId="0" applyFont="0" applyFill="0" applyBorder="0" applyAlignment="0" applyProtection="0">
      <alignment vertical="center"/>
    </xf>
    <xf numFmtId="180" fontId="21" fillId="0" borderId="0" applyFont="0" applyFill="0" applyBorder="0" applyAlignment="0" applyProtection="0">
      <alignment vertical="center"/>
    </xf>
    <xf numFmtId="181" fontId="2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40" fontId="21" fillId="0" borderId="0" applyFont="0" applyFill="0" applyBorder="0" applyAlignment="0" applyProtection="0">
      <alignment vertical="center"/>
    </xf>
    <xf numFmtId="0" fontId="21" fillId="0" borderId="0" applyFont="0" applyFill="0" applyBorder="0" applyAlignment="0" applyProtection="0">
      <alignment vertical="center"/>
    </xf>
    <xf numFmtId="0" fontId="2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0" fontId="29" fillId="0" borderId="0">
      <alignment horizontal="left" vertical="center"/>
    </xf>
  </cellStyleXfs>
  <cellXfs count="126">
    <xf numFmtId="0" fontId="0" fillId="0" borderId="0" xfId="0">
      <alignment vertical="center"/>
    </xf>
    <xf numFmtId="0" fontId="1" fillId="0" borderId="0" xfId="46" applyFont="1" applyAlignment="1">
      <alignment horizontal="left" vertical="center" wrapText="1"/>
    </xf>
    <xf numFmtId="0" fontId="2" fillId="0" borderId="0" xfId="46" applyFont="1" applyAlignment="1">
      <alignment horizontal="center" vertical="top"/>
    </xf>
    <xf numFmtId="0" fontId="2" fillId="0" borderId="0" xfId="46" applyFont="1" applyAlignment="1">
      <alignment horizontal="left" vertical="top"/>
    </xf>
    <xf numFmtId="0" fontId="2" fillId="0" borderId="0" xfId="46" applyFont="1" applyAlignment="1">
      <alignment horizontal="right" vertical="top"/>
    </xf>
    <xf numFmtId="0" fontId="1" fillId="0" borderId="0" xfId="46" applyFont="1">
      <alignment horizontal="left" vertical="center"/>
    </xf>
    <xf numFmtId="0" fontId="3" fillId="0" borderId="0" xfId="46" applyFont="1" applyAlignment="1">
      <alignment horizontal="left" vertical="top"/>
    </xf>
    <xf numFmtId="0" fontId="5" fillId="0" borderId="0" xfId="46" applyFont="1" applyAlignment="1">
      <alignment horizontal="right" vertical="center"/>
    </xf>
    <xf numFmtId="0" fontId="5" fillId="0" borderId="1" xfId="46" applyFont="1" applyBorder="1" applyAlignment="1">
      <alignment horizontal="center" vertical="center" wrapText="1"/>
    </xf>
    <xf numFmtId="0" fontId="5" fillId="0" borderId="1" xfId="46" applyFont="1" applyBorder="1" applyAlignment="1">
      <alignment horizontal="center" vertical="center"/>
    </xf>
    <xf numFmtId="0" fontId="2" fillId="0" borderId="1" xfId="46" applyFont="1" applyBorder="1" applyAlignment="1">
      <alignment horizontal="center" vertical="center" wrapText="1"/>
    </xf>
    <xf numFmtId="0" fontId="2" fillId="0" borderId="1" xfId="46" applyFont="1" applyBorder="1" applyAlignment="1">
      <alignment horizontal="left" vertical="center" wrapText="1"/>
    </xf>
    <xf numFmtId="0" fontId="2" fillId="0" borderId="1" xfId="46" applyFont="1" applyBorder="1" applyAlignment="1">
      <alignment horizontal="right" vertical="center" wrapText="1"/>
    </xf>
    <xf numFmtId="0" fontId="1" fillId="0" borderId="1" xfId="46" applyFont="1" applyBorder="1" applyAlignment="1">
      <alignment horizontal="center" vertical="center"/>
    </xf>
    <xf numFmtId="0" fontId="8" fillId="0" borderId="0" xfId="46" applyFont="1" applyAlignment="1">
      <alignment horizontal="left" vertical="center" wrapText="1"/>
    </xf>
    <xf numFmtId="0" fontId="8" fillId="0" borderId="0" xfId="46" applyFont="1">
      <alignment horizontal="left" vertical="center"/>
    </xf>
    <xf numFmtId="0" fontId="1" fillId="0" borderId="1" xfId="46" applyFont="1" applyBorder="1">
      <alignment horizontal="left" vertical="center"/>
    </xf>
    <xf numFmtId="0" fontId="8" fillId="0" borderId="0" xfId="31" applyFont="1" applyBorder="1">
      <alignment horizontal="left" vertical="center"/>
    </xf>
    <xf numFmtId="0" fontId="10" fillId="0" borderId="0" xfId="31" applyFont="1" applyBorder="1" applyAlignment="1">
      <alignment horizontal="right" vertical="top"/>
    </xf>
    <xf numFmtId="0" fontId="1" fillId="0" borderId="0" xfId="31" applyFont="1" applyBorder="1">
      <alignment horizontal="left" vertical="center"/>
    </xf>
    <xf numFmtId="0" fontId="5" fillId="0" borderId="0" xfId="31" applyFont="1" applyBorder="1" applyAlignment="1">
      <alignment horizontal="center" vertical="center"/>
    </xf>
    <xf numFmtId="0" fontId="5" fillId="0" borderId="1" xfId="31" applyFont="1" applyBorder="1" applyAlignment="1">
      <alignment horizontal="center" vertical="center"/>
    </xf>
    <xf numFmtId="0" fontId="1" fillId="0" borderId="1" xfId="31" applyFont="1" applyBorder="1" applyAlignment="1">
      <alignment horizontal="center" vertical="center"/>
    </xf>
    <xf numFmtId="0" fontId="12" fillId="0" borderId="1" xfId="31" applyFont="1" applyBorder="1" applyAlignment="1">
      <alignment horizontal="center" vertical="top"/>
    </xf>
    <xf numFmtId="0" fontId="8" fillId="0" borderId="1" xfId="31" applyFont="1" applyBorder="1">
      <alignment horizontal="left" vertical="center"/>
    </xf>
    <xf numFmtId="0" fontId="10" fillId="0" borderId="1" xfId="31" applyFont="1" applyBorder="1" applyAlignment="1">
      <alignment horizontal="right" vertical="top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right" vertical="top"/>
    </xf>
    <xf numFmtId="0" fontId="1" fillId="0" borderId="0" xfId="31" applyFont="1" applyAlignment="1">
      <alignment horizontal="left" vertical="center" wrapText="1"/>
    </xf>
    <xf numFmtId="0" fontId="2" fillId="0" borderId="0" xfId="31" applyFont="1" applyAlignment="1">
      <alignment horizontal="center" vertical="top"/>
    </xf>
    <xf numFmtId="0" fontId="2" fillId="0" borderId="0" xfId="31" applyFont="1" applyAlignment="1">
      <alignment horizontal="left" vertical="top"/>
    </xf>
    <xf numFmtId="0" fontId="2" fillId="0" borderId="0" xfId="31" applyFont="1" applyAlignment="1">
      <alignment horizontal="right" vertical="top"/>
    </xf>
    <xf numFmtId="0" fontId="1" fillId="0" borderId="0" xfId="31" applyFont="1">
      <alignment horizontal="left" vertical="center"/>
    </xf>
    <xf numFmtId="0" fontId="5" fillId="0" borderId="1" xfId="3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49" applyFont="1" applyFill="1" applyAlignment="1">
      <alignment vertical="center" wrapText="1"/>
    </xf>
    <xf numFmtId="182" fontId="7" fillId="0" borderId="0" xfId="49" applyNumberFormat="1" applyFont="1" applyFill="1" applyAlignment="1">
      <alignment horizontal="right" vertical="center"/>
    </xf>
    <xf numFmtId="0" fontId="7" fillId="0" borderId="0" xfId="49" applyFont="1" applyFill="1" applyAlignment="1">
      <alignment horizontal="right" vertical="center"/>
    </xf>
    <xf numFmtId="0" fontId="7" fillId="0" borderId="0" xfId="49" applyFont="1" applyFill="1" applyAlignment="1">
      <alignment horizontal="center" vertical="center"/>
    </xf>
    <xf numFmtId="0" fontId="5" fillId="0" borderId="2" xfId="46" applyFont="1" applyBorder="1" applyAlignment="1">
      <alignment horizontal="right" vertical="center"/>
    </xf>
    <xf numFmtId="0" fontId="7" fillId="0" borderId="1" xfId="49" applyNumberFormat="1" applyFont="1" applyFill="1" applyBorder="1" applyAlignment="1" applyProtection="1">
      <alignment horizontal="center" vertical="center"/>
    </xf>
    <xf numFmtId="182" fontId="7" fillId="0" borderId="1" xfId="49" applyNumberFormat="1" applyFont="1" applyFill="1" applyBorder="1" applyAlignment="1" applyProtection="1">
      <alignment horizontal="center" vertical="center"/>
    </xf>
    <xf numFmtId="0" fontId="7" fillId="0" borderId="1" xfId="49" applyNumberFormat="1" applyFont="1" applyFill="1" applyBorder="1" applyAlignment="1" applyProtection="1">
      <alignment vertical="center"/>
    </xf>
    <xf numFmtId="0" fontId="13" fillId="0" borderId="1" xfId="0" applyFont="1" applyFill="1" applyBorder="1" applyAlignment="1">
      <alignment horizontal="right" vertical="top"/>
    </xf>
    <xf numFmtId="0" fontId="7" fillId="0" borderId="1" xfId="51" applyNumberFormat="1" applyFont="1" applyFill="1" applyBorder="1" applyAlignment="1" applyProtection="1">
      <alignment vertical="center"/>
    </xf>
    <xf numFmtId="184" fontId="7" fillId="0" borderId="1" xfId="49" applyNumberFormat="1" applyFont="1" applyFill="1" applyBorder="1" applyAlignment="1" applyProtection="1">
      <alignment horizontal="right" vertical="center"/>
    </xf>
    <xf numFmtId="0" fontId="7" fillId="0" borderId="1" xfId="49" applyNumberFormat="1" applyFont="1" applyFill="1" applyBorder="1" applyAlignment="1" applyProtection="1">
      <alignment horizontal="left" vertical="center"/>
    </xf>
    <xf numFmtId="184" fontId="7" fillId="0" borderId="1" xfId="0" applyNumberFormat="1" applyFont="1" applyFill="1" applyBorder="1" applyAlignment="1">
      <alignment horizontal="right" vertical="center"/>
    </xf>
    <xf numFmtId="0" fontId="7" fillId="0" borderId="1" xfId="50" applyNumberFormat="1" applyFont="1" applyFill="1" applyBorder="1" applyAlignment="1" applyProtection="1">
      <alignment vertical="center"/>
    </xf>
    <xf numFmtId="0" fontId="7" fillId="0" borderId="1" xfId="50" applyFont="1" applyFill="1" applyBorder="1" applyAlignment="1" applyProtection="1">
      <alignment vertical="center"/>
    </xf>
    <xf numFmtId="0" fontId="7" fillId="0" borderId="1" xfId="49" applyFont="1" applyFill="1" applyBorder="1" applyAlignment="1">
      <alignment vertical="center"/>
    </xf>
    <xf numFmtId="0" fontId="7" fillId="0" borderId="1" xfId="51" applyFont="1" applyFill="1" applyBorder="1" applyAlignment="1">
      <alignment vertical="center"/>
    </xf>
    <xf numFmtId="184" fontId="7" fillId="0" borderId="1" xfId="49" applyNumberFormat="1" applyFont="1" applyFill="1" applyBorder="1" applyAlignment="1">
      <alignment horizontal="right" vertical="center"/>
    </xf>
    <xf numFmtId="0" fontId="7" fillId="0" borderId="1" xfId="49" applyFont="1" applyFill="1" applyBorder="1" applyAlignment="1" applyProtection="1">
      <alignment vertical="center"/>
    </xf>
    <xf numFmtId="0" fontId="7" fillId="0" borderId="0" xfId="0" applyFont="1" applyFill="1" applyAlignment="1">
      <alignment vertical="center"/>
    </xf>
    <xf numFmtId="184" fontId="7" fillId="0" borderId="1" xfId="0" applyNumberFormat="1" applyFont="1" applyBorder="1" applyAlignment="1">
      <alignment horizontal="right" vertical="center"/>
    </xf>
    <xf numFmtId="0" fontId="8" fillId="0" borderId="0" xfId="46" applyFont="1" applyBorder="1">
      <alignment horizontal="left" vertical="center"/>
    </xf>
    <xf numFmtId="0" fontId="8" fillId="0" borderId="0" xfId="46" applyFont="1" applyBorder="1" applyAlignment="1">
      <alignment horizontal="left" vertical="center" wrapText="1"/>
    </xf>
    <xf numFmtId="0" fontId="1" fillId="0" borderId="0" xfId="46" applyFont="1" applyBorder="1" applyAlignment="1">
      <alignment horizontal="center" vertical="center"/>
    </xf>
    <xf numFmtId="0" fontId="1" fillId="0" borderId="0" xfId="46" applyFont="1" applyBorder="1" applyAlignment="1">
      <alignment horizontal="center" vertical="center" wrapText="1"/>
    </xf>
    <xf numFmtId="0" fontId="1" fillId="0" borderId="0" xfId="46" applyFont="1" applyBorder="1">
      <alignment horizontal="left" vertical="center"/>
    </xf>
    <xf numFmtId="0" fontId="8" fillId="0" borderId="1" xfId="46" applyFont="1" applyBorder="1">
      <alignment horizontal="left" vertical="center"/>
    </xf>
    <xf numFmtId="0" fontId="3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0" fillId="0" borderId="5" xfId="83" applyFont="1" applyBorder="1" applyAlignment="1">
      <alignment horizontal="right" vertical="top"/>
    </xf>
    <xf numFmtId="0" fontId="29" fillId="0" borderId="5" xfId="83" applyFont="1" applyBorder="1">
      <alignment horizontal="left" vertical="center"/>
    </xf>
    <xf numFmtId="0" fontId="10" fillId="0" borderId="5" xfId="83" applyFont="1" applyBorder="1" applyAlignment="1">
      <alignment horizontal="left" vertical="top"/>
    </xf>
    <xf numFmtId="0" fontId="30" fillId="0" borderId="1" xfId="0" applyFont="1" applyFill="1" applyBorder="1" applyAlignment="1">
      <alignment horizontal="left" vertical="top"/>
    </xf>
    <xf numFmtId="0" fontId="27" fillId="0" borderId="1" xfId="51" applyNumberFormat="1" applyFont="1" applyFill="1" applyBorder="1" applyAlignment="1" applyProtection="1">
      <alignment horizontal="left" vertical="center"/>
    </xf>
    <xf numFmtId="0" fontId="29" fillId="0" borderId="1" xfId="0" applyFont="1" applyFill="1" applyBorder="1" applyAlignment="1">
      <alignment horizontal="left" vertical="top"/>
    </xf>
    <xf numFmtId="0" fontId="29" fillId="0" borderId="1" xfId="46" applyFont="1" applyBorder="1">
      <alignment horizontal="left" vertical="center"/>
    </xf>
    <xf numFmtId="0" fontId="29" fillId="0" borderId="0" xfId="46" applyFont="1" applyBorder="1">
      <alignment horizontal="left" vertical="center"/>
    </xf>
    <xf numFmtId="184" fontId="13" fillId="0" borderId="1" xfId="0" applyNumberFormat="1" applyFont="1" applyFill="1" applyBorder="1" applyAlignment="1">
      <alignment horizontal="right" vertical="top"/>
    </xf>
    <xf numFmtId="0" fontId="8" fillId="0" borderId="5" xfId="46" applyFont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top"/>
    </xf>
    <xf numFmtId="0" fontId="13" fillId="0" borderId="5" xfId="0" applyFont="1" applyFill="1" applyBorder="1" applyAlignment="1">
      <alignment horizontal="right" vertical="top"/>
    </xf>
    <xf numFmtId="0" fontId="1" fillId="0" borderId="5" xfId="46" applyFont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left" vertical="top"/>
    </xf>
    <xf numFmtId="0" fontId="29" fillId="0" borderId="5" xfId="0" applyFont="1" applyFill="1" applyBorder="1" applyAlignment="1">
      <alignment horizontal="right" vertical="top"/>
    </xf>
    <xf numFmtId="0" fontId="2" fillId="0" borderId="5" xfId="46" applyFont="1" applyBorder="1" applyAlignment="1">
      <alignment horizontal="left" vertical="center" wrapText="1"/>
    </xf>
    <xf numFmtId="0" fontId="2" fillId="0" borderId="5" xfId="46" applyFont="1" applyBorder="1" applyAlignment="1">
      <alignment horizontal="right" vertical="center" wrapText="1"/>
    </xf>
    <xf numFmtId="0" fontId="27" fillId="0" borderId="0" xfId="49" applyNumberFormat="1" applyFont="1" applyFill="1" applyAlignment="1" applyProtection="1">
      <alignment horizontal="left" vertical="center"/>
    </xf>
    <xf numFmtId="0" fontId="1" fillId="0" borderId="0" xfId="46" applyNumberFormat="1" applyFont="1">
      <alignment horizontal="left" vertical="center"/>
    </xf>
    <xf numFmtId="0" fontId="2" fillId="0" borderId="0" xfId="46" applyNumberFormat="1" applyFont="1" applyAlignment="1">
      <alignment horizontal="left" vertical="top"/>
    </xf>
    <xf numFmtId="0" fontId="7" fillId="0" borderId="5" xfId="0" applyFont="1" applyFill="1" applyBorder="1">
      <alignment vertical="center"/>
    </xf>
    <xf numFmtId="0" fontId="27" fillId="0" borderId="1" xfId="51" applyNumberFormat="1" applyFont="1" applyFill="1" applyBorder="1" applyAlignment="1" applyProtection="1">
      <alignment horizontal="center" vertical="center"/>
    </xf>
    <xf numFmtId="0" fontId="13" fillId="0" borderId="5" xfId="0" applyNumberFormat="1" applyFont="1" applyFill="1" applyBorder="1" applyAlignment="1">
      <alignment horizontal="right" vertical="top"/>
    </xf>
    <xf numFmtId="0" fontId="29" fillId="0" borderId="5" xfId="0" applyNumberFormat="1" applyFont="1" applyFill="1" applyBorder="1" applyAlignment="1">
      <alignment horizontal="right" vertical="top"/>
    </xf>
    <xf numFmtId="0" fontId="13" fillId="0" borderId="1" xfId="0" applyNumberFormat="1" applyFont="1" applyFill="1" applyBorder="1" applyAlignment="1">
      <alignment horizontal="right" vertical="top"/>
    </xf>
    <xf numFmtId="0" fontId="29" fillId="0" borderId="1" xfId="0" applyNumberFormat="1" applyFont="1" applyFill="1" applyBorder="1" applyAlignment="1">
      <alignment horizontal="right" vertical="top"/>
    </xf>
    <xf numFmtId="0" fontId="27" fillId="0" borderId="1" xfId="49" applyFont="1" applyFill="1" applyBorder="1" applyAlignment="1">
      <alignment horizontal="center" vertical="center"/>
    </xf>
    <xf numFmtId="0" fontId="27" fillId="0" borderId="1" xfId="5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83" fontId="14" fillId="0" borderId="0" xfId="49" applyNumberFormat="1" applyFont="1" applyFill="1" applyAlignment="1" applyProtection="1">
      <alignment horizontal="center" vertical="center"/>
    </xf>
    <xf numFmtId="0" fontId="7" fillId="0" borderId="3" xfId="49" applyNumberFormat="1" applyFont="1" applyFill="1" applyBorder="1" applyAlignment="1" applyProtection="1">
      <alignment horizontal="center" vertical="center"/>
    </xf>
    <xf numFmtId="0" fontId="7" fillId="0" borderId="4" xfId="49" applyNumberFormat="1" applyFont="1" applyFill="1" applyBorder="1" applyAlignment="1" applyProtection="1">
      <alignment horizontal="center" vertical="center"/>
    </xf>
    <xf numFmtId="0" fontId="4" fillId="0" borderId="0" xfId="46" applyFont="1" applyBorder="1" applyAlignment="1">
      <alignment horizontal="center" vertical="center"/>
    </xf>
    <xf numFmtId="0" fontId="31" fillId="0" borderId="0" xfId="46" applyFont="1" applyBorder="1">
      <alignment horizontal="left" vertical="center"/>
    </xf>
    <xf numFmtId="0" fontId="5" fillId="0" borderId="0" xfId="46" applyFont="1" applyBorder="1" applyAlignment="1">
      <alignment horizontal="center" vertical="center"/>
    </xf>
    <xf numFmtId="0" fontId="5" fillId="0" borderId="0" xfId="46" applyFont="1" applyBorder="1" applyAlignment="1">
      <alignment horizontal="right" vertical="center"/>
    </xf>
    <xf numFmtId="0" fontId="5" fillId="0" borderId="1" xfId="46" applyFont="1" applyBorder="1" applyAlignment="1">
      <alignment horizontal="center" vertical="center"/>
    </xf>
    <xf numFmtId="0" fontId="31" fillId="0" borderId="2" xfId="46" applyFont="1" applyBorder="1" applyAlignment="1">
      <alignment horizontal="left" vertical="center"/>
    </xf>
    <xf numFmtId="0" fontId="5" fillId="0" borderId="2" xfId="46" applyFont="1" applyBorder="1" applyAlignment="1">
      <alignment horizontal="left" vertical="center"/>
    </xf>
    <xf numFmtId="0" fontId="5" fillId="0" borderId="0" xfId="46" applyFont="1" applyBorder="1" applyAlignment="1">
      <alignment horizontal="center" vertical="center" wrapText="1"/>
    </xf>
    <xf numFmtId="0" fontId="5" fillId="0" borderId="1" xfId="46" applyFont="1" applyBorder="1" applyAlignment="1">
      <alignment horizontal="center" vertical="center" wrapText="1"/>
    </xf>
    <xf numFmtId="0" fontId="4" fillId="0" borderId="0" xfId="46" applyFont="1" applyAlignment="1">
      <alignment horizontal="center" vertical="center"/>
    </xf>
    <xf numFmtId="0" fontId="31" fillId="0" borderId="0" xfId="46" applyFont="1">
      <alignment horizontal="left" vertical="center"/>
    </xf>
    <xf numFmtId="0" fontId="5" fillId="0" borderId="0" xfId="46" applyFont="1" applyAlignment="1">
      <alignment horizontal="center" vertical="center"/>
    </xf>
    <xf numFmtId="0" fontId="5" fillId="0" borderId="0" xfId="46" applyFont="1" applyAlignment="1">
      <alignment horizontal="right" vertical="center"/>
    </xf>
    <xf numFmtId="0" fontId="5" fillId="0" borderId="1" xfId="31" applyFont="1" applyBorder="1" applyAlignment="1">
      <alignment horizontal="center" vertical="center" wrapText="1"/>
    </xf>
    <xf numFmtId="0" fontId="5" fillId="0" borderId="1" xfId="31" applyFont="1" applyBorder="1" applyAlignment="1">
      <alignment horizontal="center" vertical="center"/>
    </xf>
    <xf numFmtId="0" fontId="4" fillId="0" borderId="0" xfId="31" applyFont="1" applyAlignment="1">
      <alignment horizontal="center" vertical="center"/>
    </xf>
    <xf numFmtId="0" fontId="31" fillId="0" borderId="0" xfId="31" applyFont="1">
      <alignment horizontal="left" vertical="center"/>
    </xf>
    <xf numFmtId="0" fontId="5" fillId="0" borderId="0" xfId="31" applyFont="1" applyAlignment="1">
      <alignment horizontal="center" vertical="center"/>
    </xf>
    <xf numFmtId="0" fontId="5" fillId="0" borderId="0" xfId="31" applyFont="1" applyAlignment="1">
      <alignment horizontal="right" vertical="center"/>
    </xf>
    <xf numFmtId="0" fontId="31" fillId="0" borderId="0" xfId="46" applyFont="1" applyAlignment="1">
      <alignment horizontal="center" vertical="center"/>
    </xf>
    <xf numFmtId="0" fontId="11" fillId="0" borderId="0" xfId="31" applyFont="1" applyBorder="1" applyAlignment="1">
      <alignment horizontal="center" vertical="center"/>
    </xf>
    <xf numFmtId="0" fontId="31" fillId="0" borderId="0" xfId="31" applyFont="1" applyBorder="1" applyAlignment="1">
      <alignment horizontal="left" vertical="center"/>
    </xf>
    <xf numFmtId="0" fontId="5" fillId="0" borderId="0" xfId="31" applyFont="1" applyBorder="1" applyAlignment="1">
      <alignment horizontal="left" vertical="center"/>
    </xf>
    <xf numFmtId="0" fontId="9" fillId="0" borderId="0" xfId="45" applyFont="1" applyAlignment="1">
      <alignment horizontal="left" vertical="center" wrapText="1"/>
    </xf>
    <xf numFmtId="0" fontId="5" fillId="0" borderId="0" xfId="46" applyFont="1">
      <alignment horizontal="left" vertical="center"/>
    </xf>
  </cellXfs>
  <cellStyles count="84">
    <cellStyle name="20% - 着色 1" xfId="13"/>
    <cellStyle name="20% - 着色 2" xfId="14"/>
    <cellStyle name="20% - 着色 3" xfId="15"/>
    <cellStyle name="20% - 着色 4" xfId="16"/>
    <cellStyle name="20% - 着色 5" xfId="6"/>
    <cellStyle name="20% - 着色 6" xfId="17"/>
    <cellStyle name="40% - 着色 1" xfId="19"/>
    <cellStyle name="40% - 着色 2" xfId="20"/>
    <cellStyle name="40% - 着色 3" xfId="3"/>
    <cellStyle name="40% - 着色 4" xfId="7"/>
    <cellStyle name="40% - 着色 5" xfId="8"/>
    <cellStyle name="40% - 着色 6" xfId="21"/>
    <cellStyle name="60% - 着色 1" xfId="10"/>
    <cellStyle name="60% - 着色 2" xfId="1"/>
    <cellStyle name="60% - 着色 3" xfId="12"/>
    <cellStyle name="60% - 着色 4" xfId="22"/>
    <cellStyle name="60% - 着色 5" xfId="23"/>
    <cellStyle name="60% - 着色 6" xfId="24"/>
    <cellStyle name="Comma [0]_laroux" xfId="25"/>
    <cellStyle name="Comma_laroux" xfId="26"/>
    <cellStyle name="Currency [0]_laroux" xfId="27"/>
    <cellStyle name="Currency_laroux" xfId="28"/>
    <cellStyle name="Normal_Certs Q2" xfId="11"/>
    <cellStyle name="百分比 2" xfId="71"/>
    <cellStyle name="常规" xfId="0" builtinId="0"/>
    <cellStyle name="常规 10" xfId="29"/>
    <cellStyle name="常规 10 2" xfId="30"/>
    <cellStyle name="常规 11" xfId="31"/>
    <cellStyle name="常规 12" xfId="83"/>
    <cellStyle name="常规 2" xfId="32"/>
    <cellStyle name="常规 2 10" xfId="72"/>
    <cellStyle name="常规 2 2" xfId="33"/>
    <cellStyle name="常规 2 2 2" xfId="73"/>
    <cellStyle name="常规 2 3" xfId="34"/>
    <cellStyle name="常规 2 3 2" xfId="35"/>
    <cellStyle name="常规 3" xfId="36"/>
    <cellStyle name="常规 3 2" xfId="37"/>
    <cellStyle name="常规 3 2 2" xfId="5"/>
    <cellStyle name="常规 3 2 3" xfId="75"/>
    <cellStyle name="常规 3 3" xfId="38"/>
    <cellStyle name="常规 3 4" xfId="39"/>
    <cellStyle name="常规 3 5" xfId="74"/>
    <cellStyle name="常规 4" xfId="40"/>
    <cellStyle name="常规 4 2" xfId="41"/>
    <cellStyle name="常规 4 3" xfId="42"/>
    <cellStyle name="常规 4 3 2" xfId="43"/>
    <cellStyle name="常规 4 4" xfId="76"/>
    <cellStyle name="常规 5" xfId="44"/>
    <cellStyle name="常规 5 2" xfId="78"/>
    <cellStyle name="常规 5 3" xfId="77"/>
    <cellStyle name="常规 6" xfId="2"/>
    <cellStyle name="常规 6 2" xfId="80"/>
    <cellStyle name="常规 6 3" xfId="79"/>
    <cellStyle name="常规 7" xfId="45"/>
    <cellStyle name="常规 7 2" xfId="81"/>
    <cellStyle name="常规 8" xfId="46"/>
    <cellStyle name="常规 9" xfId="47"/>
    <cellStyle name="常规 9 2" xfId="48"/>
    <cellStyle name="常规_新报表页1" xfId="49"/>
    <cellStyle name="常规_新报表页1 3" xfId="50"/>
    <cellStyle name="常规_新报表页1_附件：2015年部门预算批复表" xfId="51"/>
    <cellStyle name="霓付 [0]_ +Foil &amp; -FOIL &amp; PAPER" xfId="52"/>
    <cellStyle name="霓付_ +Foil &amp; -FOIL &amp; PAPER" xfId="53"/>
    <cellStyle name="烹拳 [0]_ +Foil &amp; -FOIL &amp; PAPER" xfId="54"/>
    <cellStyle name="烹拳_ +Foil &amp; -FOIL &amp; PAPER" xfId="55"/>
    <cellStyle name="普通_ 白土" xfId="56"/>
    <cellStyle name="千分位[0]_ 白土" xfId="57"/>
    <cellStyle name="千分位_ 白土" xfId="58"/>
    <cellStyle name="千位[0]_laroux" xfId="59"/>
    <cellStyle name="千位_laroux" xfId="60"/>
    <cellStyle name="千位分隔 2" xfId="82"/>
    <cellStyle name="钎霖_7.1" xfId="61"/>
    <cellStyle name="样式 1" xfId="62"/>
    <cellStyle name="着色 1" xfId="4"/>
    <cellStyle name="着色 2" xfId="18"/>
    <cellStyle name="着色 3" xfId="63"/>
    <cellStyle name="着色 4" xfId="64"/>
    <cellStyle name="着色 5" xfId="9"/>
    <cellStyle name="着色 6" xfId="65"/>
    <cellStyle name="콤마 [0]_BOILER-CO1" xfId="66"/>
    <cellStyle name="콤마_BOILER-CO1" xfId="67"/>
    <cellStyle name="통화 [0]_BOILER-CO1" xfId="68"/>
    <cellStyle name="통화_BOILER-CO1" xfId="69"/>
    <cellStyle name="표준_0N-HANDLING " xfId="7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J4" sqref="J4"/>
    </sheetView>
  </sheetViews>
  <sheetFormatPr defaultColWidth="9" defaultRowHeight="11.25"/>
  <cols>
    <col min="2" max="2" width="91.5" customWidth="1"/>
  </cols>
  <sheetData>
    <row r="1" spans="1:3" ht="18.75" customHeight="1">
      <c r="A1" s="64" t="s">
        <v>0</v>
      </c>
    </row>
    <row r="2" spans="1:3" ht="67.5" customHeight="1">
      <c r="A2" s="96" t="s">
        <v>506</v>
      </c>
      <c r="B2" s="96"/>
    </row>
    <row r="3" spans="1:3" ht="22.5">
      <c r="A3" s="65"/>
      <c r="B3" s="66"/>
    </row>
    <row r="4" spans="1:3" ht="42" customHeight="1">
      <c r="A4" s="65" t="s">
        <v>1</v>
      </c>
      <c r="B4" s="65" t="s">
        <v>493</v>
      </c>
      <c r="C4" s="65"/>
    </row>
    <row r="5" spans="1:3" ht="42" customHeight="1">
      <c r="A5" s="65" t="s">
        <v>2</v>
      </c>
      <c r="B5" s="65" t="s">
        <v>495</v>
      </c>
      <c r="C5" s="65"/>
    </row>
    <row r="6" spans="1:3" ht="42" customHeight="1">
      <c r="A6" s="65" t="s">
        <v>3</v>
      </c>
      <c r="B6" s="65" t="s">
        <v>496</v>
      </c>
      <c r="C6" s="65"/>
    </row>
    <row r="7" spans="1:3" ht="42" customHeight="1">
      <c r="A7" s="65" t="s">
        <v>4</v>
      </c>
      <c r="B7" s="65" t="s">
        <v>497</v>
      </c>
    </row>
    <row r="8" spans="1:3" ht="42" customHeight="1">
      <c r="A8" s="65" t="s">
        <v>5</v>
      </c>
      <c r="B8" s="65" t="s">
        <v>498</v>
      </c>
    </row>
    <row r="9" spans="1:3" ht="54" customHeight="1">
      <c r="A9" s="65" t="s">
        <v>6</v>
      </c>
      <c r="B9" s="67" t="s">
        <v>507</v>
      </c>
    </row>
    <row r="10" spans="1:3" ht="54" customHeight="1">
      <c r="A10" s="65" t="s">
        <v>7</v>
      </c>
      <c r="B10" s="67" t="s">
        <v>508</v>
      </c>
    </row>
    <row r="11" spans="1:3" ht="41.25" customHeight="1">
      <c r="A11" s="65" t="s">
        <v>8</v>
      </c>
      <c r="B11" s="65" t="s">
        <v>500</v>
      </c>
    </row>
    <row r="12" spans="1:3" ht="41.25" customHeight="1">
      <c r="A12" s="65" t="s">
        <v>9</v>
      </c>
      <c r="B12" s="65" t="s">
        <v>501</v>
      </c>
    </row>
    <row r="13" spans="1:3" ht="41.25" customHeight="1">
      <c r="A13" s="65" t="s">
        <v>10</v>
      </c>
      <c r="B13" s="65" t="s">
        <v>502</v>
      </c>
    </row>
    <row r="14" spans="1:3" ht="39.950000000000003" customHeight="1">
      <c r="A14" s="97"/>
      <c r="B14" s="97"/>
    </row>
    <row r="18" hidden="1"/>
  </sheetData>
  <mergeCells count="2">
    <mergeCell ref="A2:B2"/>
    <mergeCell ref="A14:B14"/>
  </mergeCells>
  <phoneticPr fontId="0" type="noConversion"/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"/>
  <sheetViews>
    <sheetView workbookViewId="0">
      <pane ySplit="6" topLeftCell="A7" activePane="bottomLeft" state="frozen"/>
      <selection pane="bottomLeft" activeCell="K36" sqref="K36"/>
    </sheetView>
  </sheetViews>
  <sheetFormatPr defaultColWidth="11.83203125" defaultRowHeight="15"/>
  <cols>
    <col min="1" max="1" width="9.5" style="17" customWidth="1"/>
    <col min="2" max="2" width="14.1640625" style="17" customWidth="1"/>
    <col min="3" max="3" width="30.6640625" style="17" customWidth="1"/>
    <col min="4" max="5" width="19.33203125" style="17" customWidth="1"/>
    <col min="6" max="6" width="19.33203125" style="18" customWidth="1"/>
    <col min="7" max="16384" width="11.83203125" style="17"/>
  </cols>
  <sheetData>
    <row r="1" spans="1:6" ht="19.5" customHeight="1">
      <c r="A1" s="19" t="s">
        <v>446</v>
      </c>
    </row>
    <row r="2" spans="1:6" ht="39.75" customHeight="1">
      <c r="A2" s="121" t="s">
        <v>501</v>
      </c>
      <c r="B2" s="121" t="s">
        <v>34</v>
      </c>
      <c r="C2" s="121" t="s">
        <v>34</v>
      </c>
      <c r="D2" s="121" t="s">
        <v>34</v>
      </c>
      <c r="E2" s="121" t="s">
        <v>34</v>
      </c>
      <c r="F2" s="121" t="s">
        <v>34</v>
      </c>
    </row>
    <row r="3" spans="1:6" ht="27.75" customHeight="1">
      <c r="A3" s="122" t="s">
        <v>494</v>
      </c>
      <c r="B3" s="123" t="s">
        <v>34</v>
      </c>
      <c r="C3" s="123" t="s">
        <v>34</v>
      </c>
      <c r="D3" s="123" t="s">
        <v>34</v>
      </c>
      <c r="E3" s="20" t="s">
        <v>12</v>
      </c>
      <c r="F3" s="20" t="s">
        <v>13</v>
      </c>
    </row>
    <row r="4" spans="1:6" ht="18" customHeight="1">
      <c r="A4" s="115" t="s">
        <v>35</v>
      </c>
      <c r="B4" s="115" t="s">
        <v>99</v>
      </c>
      <c r="C4" s="115" t="s">
        <v>34</v>
      </c>
      <c r="D4" s="115" t="s">
        <v>37</v>
      </c>
      <c r="E4" s="115" t="s">
        <v>101</v>
      </c>
      <c r="F4" s="115" t="s">
        <v>102</v>
      </c>
    </row>
    <row r="5" spans="1:6" ht="18" customHeight="1">
      <c r="A5" s="115" t="s">
        <v>34</v>
      </c>
      <c r="B5" s="21" t="s">
        <v>40</v>
      </c>
      <c r="C5" s="21" t="s">
        <v>41</v>
      </c>
      <c r="D5" s="115" t="s">
        <v>34</v>
      </c>
      <c r="E5" s="115" t="s">
        <v>34</v>
      </c>
      <c r="F5" s="115" t="s">
        <v>34</v>
      </c>
    </row>
    <row r="6" spans="1:6" ht="18" customHeight="1">
      <c r="A6" s="21" t="s">
        <v>50</v>
      </c>
      <c r="B6" s="21">
        <v>1</v>
      </c>
      <c r="C6" s="21">
        <v>2</v>
      </c>
      <c r="D6" s="21">
        <v>3</v>
      </c>
      <c r="E6" s="21">
        <v>4</v>
      </c>
      <c r="F6" s="21">
        <v>5</v>
      </c>
    </row>
    <row r="7" spans="1:6" ht="16.5" customHeight="1">
      <c r="A7" s="22">
        <v>1</v>
      </c>
      <c r="B7" s="22"/>
      <c r="C7" s="22"/>
      <c r="D7" s="22"/>
      <c r="E7" s="22"/>
      <c r="F7" s="23"/>
    </row>
    <row r="8" spans="1:6" ht="16.5" customHeight="1">
      <c r="A8" s="22">
        <v>2</v>
      </c>
      <c r="B8" s="22"/>
      <c r="C8" s="22"/>
      <c r="D8" s="22"/>
      <c r="E8" s="22"/>
      <c r="F8" s="23"/>
    </row>
    <row r="9" spans="1:6" ht="16.5" customHeight="1">
      <c r="A9" s="22">
        <v>3</v>
      </c>
      <c r="B9" s="22"/>
      <c r="C9" s="22"/>
      <c r="D9" s="22"/>
      <c r="E9" s="22"/>
      <c r="F9" s="23"/>
    </row>
    <row r="10" spans="1:6" ht="16.5" customHeight="1">
      <c r="A10" s="22">
        <v>4</v>
      </c>
      <c r="B10" s="22"/>
      <c r="C10" s="22"/>
      <c r="D10" s="22"/>
      <c r="E10" s="22"/>
      <c r="F10" s="23"/>
    </row>
    <row r="11" spans="1:6" ht="16.5" customHeight="1">
      <c r="A11" s="22">
        <v>5</v>
      </c>
      <c r="B11" s="22"/>
      <c r="C11" s="22"/>
      <c r="D11" s="22"/>
      <c r="E11" s="22"/>
      <c r="F11" s="23"/>
    </row>
    <row r="12" spans="1:6" ht="16.5" customHeight="1">
      <c r="A12" s="22">
        <v>6</v>
      </c>
      <c r="B12" s="22"/>
      <c r="C12" s="22"/>
      <c r="D12" s="22"/>
      <c r="E12" s="22"/>
      <c r="F12" s="23"/>
    </row>
    <row r="13" spans="1:6">
      <c r="A13" s="24"/>
      <c r="B13" s="24"/>
      <c r="C13" s="24"/>
      <c r="D13" s="24"/>
      <c r="E13" s="24"/>
      <c r="F13" s="25"/>
    </row>
  </sheetData>
  <mergeCells count="7">
    <mergeCell ref="A2:F2"/>
    <mergeCell ref="A3:D3"/>
    <mergeCell ref="B4:C4"/>
    <mergeCell ref="A4:A5"/>
    <mergeCell ref="D4:D5"/>
    <mergeCell ref="E4:E5"/>
    <mergeCell ref="F4:F5"/>
  </mergeCells>
  <phoneticPr fontId="0" type="noConversion"/>
  <printOptions horizontalCentered="1"/>
  <pageMargins left="0" right="0" top="0.98425196850393704" bottom="0.74803149606299202" header="0.31496062992126" footer="0.31496062992126"/>
  <pageSetup paperSize="9" pageOrder="overThenDown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tabSelected="1" workbookViewId="0">
      <pane ySplit="6" topLeftCell="A7" activePane="bottomLeft" state="frozen"/>
      <selection pane="bottomLeft" activeCell="C12" sqref="C12:D12"/>
    </sheetView>
  </sheetViews>
  <sheetFormatPr defaultColWidth="11.83203125" defaultRowHeight="13.5"/>
  <cols>
    <col min="1" max="1" width="9.5" style="15" customWidth="1"/>
    <col min="2" max="2" width="42.6640625" style="15" customWidth="1"/>
    <col min="3" max="6" width="19.1640625" style="15" customWidth="1"/>
    <col min="7" max="16384" width="11.83203125" style="15"/>
  </cols>
  <sheetData>
    <row r="1" spans="1:6">
      <c r="A1" s="5" t="s">
        <v>447</v>
      </c>
      <c r="B1" s="5"/>
      <c r="C1" s="5"/>
      <c r="D1" s="5"/>
      <c r="E1" s="5"/>
      <c r="F1" s="5"/>
    </row>
    <row r="2" spans="1:6" ht="32.25" customHeight="1">
      <c r="A2" s="110" t="s">
        <v>502</v>
      </c>
      <c r="B2" s="110" t="s">
        <v>34</v>
      </c>
      <c r="C2" s="110" t="s">
        <v>34</v>
      </c>
      <c r="D2" s="110" t="s">
        <v>34</v>
      </c>
      <c r="E2" s="110" t="s">
        <v>34</v>
      </c>
      <c r="F2" s="110" t="s">
        <v>34</v>
      </c>
    </row>
    <row r="3" spans="1:6" ht="18" customHeight="1">
      <c r="A3" s="111" t="s">
        <v>494</v>
      </c>
      <c r="B3" s="112" t="s">
        <v>34</v>
      </c>
      <c r="C3" s="112" t="s">
        <v>34</v>
      </c>
      <c r="D3" s="112" t="s">
        <v>34</v>
      </c>
      <c r="E3" s="7" t="s">
        <v>12</v>
      </c>
      <c r="F3" s="7" t="s">
        <v>13</v>
      </c>
    </row>
    <row r="4" spans="1:6" ht="18" customHeight="1">
      <c r="A4" s="105" t="s">
        <v>35</v>
      </c>
      <c r="B4" s="105" t="s">
        <v>448</v>
      </c>
      <c r="C4" s="105" t="s">
        <v>112</v>
      </c>
      <c r="D4" s="105" t="s">
        <v>34</v>
      </c>
      <c r="E4" s="105" t="s">
        <v>34</v>
      </c>
      <c r="F4" s="105" t="s">
        <v>34</v>
      </c>
    </row>
    <row r="5" spans="1:6" s="14" customFormat="1" ht="34.5" customHeight="1">
      <c r="A5" s="105" t="s">
        <v>34</v>
      </c>
      <c r="B5" s="105" t="s">
        <v>34</v>
      </c>
      <c r="C5" s="8" t="s">
        <v>37</v>
      </c>
      <c r="D5" s="8" t="s">
        <v>449</v>
      </c>
      <c r="E5" s="8" t="s">
        <v>450</v>
      </c>
      <c r="F5" s="8" t="s">
        <v>451</v>
      </c>
    </row>
    <row r="6" spans="1:6" ht="18" customHeight="1">
      <c r="A6" s="9" t="s">
        <v>50</v>
      </c>
      <c r="B6" s="9">
        <v>1</v>
      </c>
      <c r="C6" s="9">
        <v>2</v>
      </c>
      <c r="D6" s="9">
        <v>3</v>
      </c>
      <c r="E6" s="9">
        <v>4</v>
      </c>
      <c r="F6" s="9">
        <v>5</v>
      </c>
    </row>
    <row r="7" spans="1:6" ht="16.5" customHeight="1">
      <c r="A7" s="13">
        <v>1</v>
      </c>
      <c r="B7" s="16" t="s">
        <v>37</v>
      </c>
      <c r="C7" s="16">
        <v>82.5</v>
      </c>
      <c r="D7" s="16">
        <v>82.5</v>
      </c>
      <c r="E7" s="16"/>
      <c r="F7" s="16"/>
    </row>
    <row r="8" spans="1:6" ht="16.5" customHeight="1">
      <c r="A8" s="13">
        <v>2</v>
      </c>
      <c r="B8" s="16" t="s">
        <v>452</v>
      </c>
      <c r="C8" s="16">
        <v>82.5</v>
      </c>
      <c r="D8" s="16">
        <v>82.5</v>
      </c>
      <c r="E8" s="16"/>
      <c r="F8" s="16"/>
    </row>
    <row r="9" spans="1:6" ht="16.5" customHeight="1">
      <c r="A9" s="13">
        <v>3</v>
      </c>
      <c r="B9" s="16" t="s">
        <v>453</v>
      </c>
      <c r="C9" s="16"/>
      <c r="D9" s="16"/>
      <c r="E9" s="16"/>
      <c r="F9" s="16"/>
    </row>
    <row r="10" spans="1:6" ht="16.5" customHeight="1">
      <c r="A10" s="13">
        <v>4</v>
      </c>
      <c r="B10" s="16" t="s">
        <v>454</v>
      </c>
      <c r="C10" s="16">
        <v>82.5</v>
      </c>
      <c r="D10" s="16">
        <v>82.5</v>
      </c>
      <c r="E10" s="16"/>
      <c r="F10" s="16"/>
    </row>
    <row r="11" spans="1:6" ht="16.5" customHeight="1">
      <c r="A11" s="13">
        <v>5</v>
      </c>
      <c r="B11" s="16" t="s">
        <v>455</v>
      </c>
      <c r="C11" s="16">
        <v>0</v>
      </c>
      <c r="D11" s="16">
        <v>0</v>
      </c>
      <c r="E11" s="16"/>
      <c r="F11" s="16"/>
    </row>
    <row r="12" spans="1:6" ht="16.5" customHeight="1">
      <c r="A12" s="13">
        <v>6</v>
      </c>
      <c r="B12" s="16" t="s">
        <v>456</v>
      </c>
      <c r="C12" s="16">
        <v>82.5</v>
      </c>
      <c r="D12" s="16">
        <v>82.5</v>
      </c>
      <c r="E12" s="16"/>
      <c r="F12" s="16"/>
    </row>
    <row r="13" spans="1:6" ht="16.5" customHeight="1">
      <c r="A13" s="13">
        <v>7</v>
      </c>
      <c r="B13" s="16" t="s">
        <v>457</v>
      </c>
      <c r="C13" s="16"/>
      <c r="D13" s="16"/>
      <c r="E13" s="16"/>
      <c r="F13" s="16"/>
    </row>
    <row r="14" spans="1:6" ht="129.75" customHeight="1">
      <c r="A14" s="124" t="s">
        <v>503</v>
      </c>
      <c r="B14" s="124"/>
      <c r="C14" s="124"/>
      <c r="D14" s="124"/>
      <c r="E14" s="124"/>
      <c r="F14" s="124"/>
    </row>
  </sheetData>
  <mergeCells count="6">
    <mergeCell ref="A2:F2"/>
    <mergeCell ref="A3:D3"/>
    <mergeCell ref="C4:F4"/>
    <mergeCell ref="A14:F14"/>
    <mergeCell ref="A4:A5"/>
    <mergeCell ref="B4:B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9"/>
  <sheetViews>
    <sheetView workbookViewId="0">
      <pane ySplit="8" topLeftCell="A9" activePane="bottomLeft" state="frozen"/>
      <selection pane="bottomLeft" activeCell="Q36" sqref="Q36"/>
    </sheetView>
  </sheetViews>
  <sheetFormatPr defaultColWidth="11.83203125" defaultRowHeight="12"/>
  <cols>
    <col min="1" max="1" width="9.5" style="2" customWidth="1"/>
    <col min="2" max="2" width="38" style="3" bestFit="1" customWidth="1"/>
    <col min="3" max="3" width="22.5" style="3" customWidth="1"/>
    <col min="4" max="4" width="24" style="3" customWidth="1"/>
    <col min="5" max="5" width="22.33203125" style="3" customWidth="1"/>
    <col min="6" max="6" width="20.33203125" style="3" customWidth="1"/>
    <col min="7" max="7" width="19.6640625" style="3" customWidth="1"/>
    <col min="8" max="8" width="26" style="3" customWidth="1"/>
    <col min="9" max="9" width="10.33203125" style="3" customWidth="1"/>
    <col min="10" max="10" width="10.5" style="4" customWidth="1"/>
    <col min="11" max="11" width="12.5" style="4" customWidth="1"/>
    <col min="12" max="16384" width="11.83203125" style="5"/>
  </cols>
  <sheetData>
    <row r="1" spans="1:11" ht="18.75">
      <c r="A1" s="6" t="s">
        <v>460</v>
      </c>
    </row>
    <row r="2" spans="1:11" ht="30.75" customHeight="1">
      <c r="A2" s="110" t="s">
        <v>461</v>
      </c>
      <c r="B2" s="110" t="s">
        <v>34</v>
      </c>
      <c r="C2" s="110" t="s">
        <v>34</v>
      </c>
      <c r="D2" s="110" t="s">
        <v>34</v>
      </c>
      <c r="E2" s="110" t="s">
        <v>34</v>
      </c>
      <c r="F2" s="110" t="s">
        <v>34</v>
      </c>
      <c r="G2" s="110" t="s">
        <v>34</v>
      </c>
      <c r="H2" s="110" t="s">
        <v>34</v>
      </c>
      <c r="I2" s="110" t="s">
        <v>34</v>
      </c>
      <c r="J2" s="110" t="s">
        <v>34</v>
      </c>
      <c r="K2" s="110" t="s">
        <v>34</v>
      </c>
    </row>
    <row r="3" spans="1:11" ht="18" customHeight="1">
      <c r="A3" s="125" t="s">
        <v>504</v>
      </c>
      <c r="B3" s="112" t="s">
        <v>34</v>
      </c>
      <c r="C3" s="112" t="s">
        <v>34</v>
      </c>
      <c r="D3" s="112" t="s">
        <v>34</v>
      </c>
      <c r="E3" s="112" t="s">
        <v>34</v>
      </c>
      <c r="F3" s="112" t="s">
        <v>34</v>
      </c>
      <c r="G3" s="112" t="s">
        <v>34</v>
      </c>
      <c r="H3" s="113" t="s">
        <v>12</v>
      </c>
      <c r="I3" s="112" t="s">
        <v>34</v>
      </c>
      <c r="J3" s="113" t="s">
        <v>13</v>
      </c>
      <c r="K3" s="112" t="s">
        <v>34</v>
      </c>
    </row>
    <row r="4" spans="1:11" s="1" customFormat="1" ht="18" customHeight="1">
      <c r="A4" s="109" t="s">
        <v>35</v>
      </c>
      <c r="B4" s="109" t="s">
        <v>459</v>
      </c>
      <c r="C4" s="109" t="s">
        <v>458</v>
      </c>
      <c r="D4" s="109" t="s">
        <v>462</v>
      </c>
      <c r="E4" s="109" t="s">
        <v>463</v>
      </c>
      <c r="F4" s="109" t="s">
        <v>36</v>
      </c>
      <c r="G4" s="109" t="s">
        <v>464</v>
      </c>
      <c r="H4" s="109" t="s">
        <v>112</v>
      </c>
      <c r="I4" s="109" t="s">
        <v>465</v>
      </c>
      <c r="J4" s="109" t="s">
        <v>466</v>
      </c>
      <c r="K4" s="109" t="s">
        <v>467</v>
      </c>
    </row>
    <row r="5" spans="1:11" s="1" customFormat="1" ht="18" customHeight="1">
      <c r="A5" s="109" t="s">
        <v>34</v>
      </c>
      <c r="B5" s="109" t="s">
        <v>34</v>
      </c>
      <c r="C5" s="109" t="s">
        <v>34</v>
      </c>
      <c r="D5" s="109" t="s">
        <v>34</v>
      </c>
      <c r="E5" s="109" t="s">
        <v>34</v>
      </c>
      <c r="F5" s="109" t="s">
        <v>34</v>
      </c>
      <c r="G5" s="109" t="s">
        <v>34</v>
      </c>
      <c r="H5" s="109" t="s">
        <v>34</v>
      </c>
      <c r="I5" s="109" t="s">
        <v>34</v>
      </c>
      <c r="J5" s="109" t="s">
        <v>34</v>
      </c>
      <c r="K5" s="109" t="s">
        <v>34</v>
      </c>
    </row>
    <row r="6" spans="1:11" s="1" customFormat="1" ht="18" customHeight="1">
      <c r="A6" s="109" t="s">
        <v>34</v>
      </c>
      <c r="B6" s="109" t="s">
        <v>34</v>
      </c>
      <c r="C6" s="109" t="s">
        <v>34</v>
      </c>
      <c r="D6" s="109" t="s">
        <v>34</v>
      </c>
      <c r="E6" s="109" t="s">
        <v>34</v>
      </c>
      <c r="F6" s="109" t="s">
        <v>34</v>
      </c>
      <c r="G6" s="109" t="s">
        <v>34</v>
      </c>
      <c r="H6" s="109" t="s">
        <v>34</v>
      </c>
      <c r="I6" s="109" t="s">
        <v>34</v>
      </c>
      <c r="J6" s="109" t="s">
        <v>34</v>
      </c>
      <c r="K6" s="109" t="s">
        <v>34</v>
      </c>
    </row>
    <row r="7" spans="1:11" s="1" customFormat="1" ht="18" customHeight="1">
      <c r="A7" s="109" t="s">
        <v>34</v>
      </c>
      <c r="B7" s="109" t="s">
        <v>34</v>
      </c>
      <c r="C7" s="109" t="s">
        <v>34</v>
      </c>
      <c r="D7" s="109" t="s">
        <v>34</v>
      </c>
      <c r="E7" s="109" t="s">
        <v>34</v>
      </c>
      <c r="F7" s="109" t="s">
        <v>34</v>
      </c>
      <c r="G7" s="109" t="s">
        <v>34</v>
      </c>
      <c r="H7" s="109" t="s">
        <v>34</v>
      </c>
      <c r="I7" s="109" t="s">
        <v>34</v>
      </c>
      <c r="J7" s="109" t="s">
        <v>34</v>
      </c>
      <c r="K7" s="109" t="s">
        <v>34</v>
      </c>
    </row>
    <row r="8" spans="1:11" ht="18" customHeight="1">
      <c r="A8" s="9" t="s">
        <v>50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</row>
    <row r="9" spans="1:11" s="1" customFormat="1" ht="21" customHeight="1">
      <c r="A9" s="10">
        <v>1</v>
      </c>
      <c r="B9" s="70"/>
      <c r="C9" s="69"/>
      <c r="D9" s="70"/>
      <c r="E9" s="70"/>
      <c r="F9" s="70"/>
      <c r="G9" s="70"/>
      <c r="H9" s="70"/>
      <c r="I9" s="70"/>
      <c r="J9" s="68"/>
      <c r="K9" s="68"/>
    </row>
    <row r="10" spans="1:11" s="1" customFormat="1" ht="21" customHeight="1">
      <c r="A10" s="10">
        <v>2</v>
      </c>
      <c r="B10" s="83"/>
      <c r="C10" s="83"/>
      <c r="D10" s="83"/>
      <c r="E10" s="83"/>
      <c r="F10" s="83"/>
      <c r="G10" s="83"/>
      <c r="H10" s="83"/>
      <c r="I10" s="83"/>
      <c r="J10" s="84"/>
      <c r="K10" s="84"/>
    </row>
    <row r="11" spans="1:11" s="1" customFormat="1" ht="21" customHeight="1">
      <c r="A11" s="10">
        <v>3</v>
      </c>
      <c r="B11" s="83"/>
      <c r="C11" s="83"/>
      <c r="D11" s="83"/>
      <c r="E11" s="83"/>
      <c r="F11" s="83"/>
      <c r="G11" s="83"/>
      <c r="H11" s="83"/>
      <c r="I11" s="83"/>
      <c r="J11" s="84"/>
      <c r="K11" s="84"/>
    </row>
    <row r="12" spans="1:11" s="1" customFormat="1" ht="21" customHeight="1">
      <c r="A12" s="10">
        <v>4</v>
      </c>
      <c r="B12" s="83"/>
      <c r="C12" s="83"/>
      <c r="D12" s="83"/>
      <c r="E12" s="83"/>
      <c r="F12" s="83"/>
      <c r="G12" s="83"/>
      <c r="H12" s="83"/>
      <c r="I12" s="83"/>
      <c r="J12" s="84"/>
      <c r="K12" s="84"/>
    </row>
    <row r="13" spans="1:11" s="1" customFormat="1" ht="21" customHeight="1">
      <c r="A13" s="10">
        <v>5</v>
      </c>
      <c r="B13" s="83"/>
      <c r="C13" s="83"/>
      <c r="D13" s="83"/>
      <c r="E13" s="83"/>
      <c r="F13" s="83"/>
      <c r="G13" s="83"/>
      <c r="H13" s="83"/>
      <c r="I13" s="83"/>
      <c r="J13" s="84"/>
      <c r="K13" s="84"/>
    </row>
    <row r="14" spans="1:11" s="1" customFormat="1" ht="21" customHeight="1">
      <c r="A14" s="10">
        <v>6</v>
      </c>
      <c r="B14" s="83"/>
      <c r="C14" s="83"/>
      <c r="D14" s="83"/>
      <c r="E14" s="83"/>
      <c r="F14" s="83"/>
      <c r="G14" s="83"/>
      <c r="H14" s="83"/>
      <c r="I14" s="83"/>
      <c r="J14" s="84"/>
      <c r="K14" s="84"/>
    </row>
    <row r="15" spans="1:11" s="1" customFormat="1" ht="21" customHeight="1">
      <c r="A15" s="10">
        <v>7</v>
      </c>
      <c r="B15" s="11"/>
      <c r="C15" s="11"/>
      <c r="D15" s="11"/>
      <c r="E15" s="11"/>
      <c r="F15" s="11"/>
      <c r="G15" s="11"/>
      <c r="H15" s="11"/>
      <c r="I15" s="11"/>
      <c r="J15" s="12"/>
      <c r="K15" s="12"/>
    </row>
    <row r="19" spans="6:15">
      <c r="M19" s="86"/>
      <c r="N19" s="86"/>
      <c r="O19" s="86"/>
    </row>
    <row r="20" spans="6:15">
      <c r="M20" s="86"/>
      <c r="N20" s="86"/>
      <c r="O20" s="86"/>
    </row>
    <row r="21" spans="6:15">
      <c r="F21" s="87"/>
      <c r="G21" s="87"/>
      <c r="H21" s="87"/>
      <c r="M21" s="86"/>
      <c r="N21" s="86"/>
      <c r="O21" s="86"/>
    </row>
    <row r="22" spans="6:15">
      <c r="F22" s="87"/>
      <c r="G22" s="87"/>
      <c r="H22" s="87"/>
      <c r="M22" s="86"/>
      <c r="N22" s="86"/>
      <c r="O22" s="86"/>
    </row>
    <row r="23" spans="6:15">
      <c r="F23" s="87"/>
      <c r="G23" s="87"/>
      <c r="H23" s="87"/>
      <c r="M23" s="86"/>
      <c r="N23" s="86"/>
      <c r="O23" s="86"/>
    </row>
    <row r="24" spans="6:15">
      <c r="F24" s="87"/>
      <c r="G24" s="87"/>
      <c r="H24" s="87"/>
      <c r="M24" s="86"/>
      <c r="N24" s="86"/>
      <c r="O24" s="86"/>
    </row>
    <row r="25" spans="6:15">
      <c r="F25" s="87"/>
      <c r="G25" s="87"/>
      <c r="H25" s="87"/>
      <c r="M25" s="86"/>
      <c r="N25" s="86"/>
      <c r="O25" s="86"/>
    </row>
    <row r="26" spans="6:15">
      <c r="F26" s="87"/>
      <c r="G26" s="87"/>
      <c r="H26" s="87"/>
      <c r="N26" s="86"/>
      <c r="O26" s="86"/>
    </row>
    <row r="27" spans="6:15">
      <c r="F27" s="87"/>
      <c r="G27" s="87"/>
      <c r="H27" s="87"/>
      <c r="O27" s="86"/>
    </row>
    <row r="28" spans="6:15">
      <c r="G28" s="87"/>
      <c r="H28" s="87"/>
    </row>
    <row r="29" spans="6:15">
      <c r="H29" s="87">
        <v>10</v>
      </c>
    </row>
  </sheetData>
  <mergeCells count="15">
    <mergeCell ref="A2:K2"/>
    <mergeCell ref="A3:G3"/>
    <mergeCell ref="H3:I3"/>
    <mergeCell ref="J3:K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</mergeCells>
  <phoneticPr fontId="0" type="noConversion"/>
  <printOptions horizontalCentered="1"/>
  <pageMargins left="0" right="0" top="0.74803149606299202" bottom="0.74803149606299202" header="0.31496062992126" footer="0.31496062992126"/>
  <pageSetup paperSize="9" scale="9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9"/>
  <sheetViews>
    <sheetView showGridLines="0" showZeros="0" workbookViewId="0">
      <selection activeCell="B21" sqref="B21"/>
    </sheetView>
  </sheetViews>
  <sheetFormatPr defaultColWidth="9" defaultRowHeight="11.25"/>
  <cols>
    <col min="1" max="1" width="45.83203125" customWidth="1"/>
    <col min="2" max="2" width="30.83203125" customWidth="1"/>
    <col min="3" max="3" width="45.83203125" customWidth="1"/>
    <col min="4" max="4" width="30.83203125" customWidth="1"/>
  </cols>
  <sheetData>
    <row r="1" spans="1:4" ht="12" customHeight="1">
      <c r="A1" s="37" t="s">
        <v>11</v>
      </c>
      <c r="B1" s="38"/>
      <c r="C1" s="39"/>
      <c r="D1" s="38"/>
    </row>
    <row r="2" spans="1:4" ht="31.5" customHeight="1">
      <c r="A2" s="98" t="s">
        <v>493</v>
      </c>
      <c r="B2" s="98"/>
      <c r="C2" s="98"/>
      <c r="D2" s="98"/>
    </row>
    <row r="3" spans="1:4" ht="23.25" customHeight="1">
      <c r="A3" s="85" t="s">
        <v>494</v>
      </c>
      <c r="B3" s="40"/>
      <c r="C3" s="41" t="s">
        <v>12</v>
      </c>
      <c r="D3" s="41" t="s">
        <v>13</v>
      </c>
    </row>
    <row r="4" spans="1:4" s="35" customFormat="1" ht="20.100000000000001" customHeight="1">
      <c r="A4" s="99" t="s">
        <v>14</v>
      </c>
      <c r="B4" s="100"/>
      <c r="C4" s="99" t="s">
        <v>15</v>
      </c>
      <c r="D4" s="100"/>
    </row>
    <row r="5" spans="1:4" s="35" customFormat="1" ht="20.100000000000001" customHeight="1">
      <c r="A5" s="42" t="s">
        <v>16</v>
      </c>
      <c r="B5" s="43" t="s">
        <v>17</v>
      </c>
      <c r="C5" s="42" t="s">
        <v>16</v>
      </c>
      <c r="D5" s="43" t="s">
        <v>17</v>
      </c>
    </row>
    <row r="6" spans="1:4" s="36" customFormat="1" ht="20.100000000000001" customHeight="1">
      <c r="A6" s="44" t="s">
        <v>18</v>
      </c>
      <c r="B6" s="45">
        <v>11748.31</v>
      </c>
      <c r="C6" s="46" t="s">
        <v>19</v>
      </c>
      <c r="D6" s="47">
        <v>2170.4</v>
      </c>
    </row>
    <row r="7" spans="1:4" s="36" customFormat="1" ht="20.100000000000001" customHeight="1">
      <c r="A7" s="48" t="s">
        <v>20</v>
      </c>
      <c r="B7" s="45">
        <v>100273.18</v>
      </c>
      <c r="C7" s="46" t="s">
        <v>21</v>
      </c>
      <c r="D7" s="47">
        <v>117.72</v>
      </c>
    </row>
    <row r="8" spans="1:4" s="36" customFormat="1" ht="20.100000000000001" customHeight="1">
      <c r="A8" s="44" t="s">
        <v>22</v>
      </c>
      <c r="B8" s="49"/>
      <c r="C8" s="46" t="s">
        <v>23</v>
      </c>
      <c r="D8" s="47">
        <f>SUM(D9:D13)</f>
        <v>2650.28</v>
      </c>
    </row>
    <row r="9" spans="1:4" s="36" customFormat="1" ht="20.100000000000001" customHeight="1">
      <c r="A9" s="50" t="s">
        <v>24</v>
      </c>
      <c r="B9" s="49"/>
      <c r="C9" s="89" t="s">
        <v>472</v>
      </c>
      <c r="D9" s="47">
        <v>2650.28</v>
      </c>
    </row>
    <row r="10" spans="1:4" s="36" customFormat="1" ht="20.100000000000001" customHeight="1">
      <c r="A10" s="50" t="s">
        <v>25</v>
      </c>
      <c r="B10" s="49"/>
      <c r="C10" s="88"/>
      <c r="D10" s="88"/>
    </row>
    <row r="11" spans="1:4" s="36" customFormat="1" ht="20.100000000000001" customHeight="1">
      <c r="A11" s="51" t="s">
        <v>26</v>
      </c>
      <c r="B11" s="49"/>
      <c r="C11" s="72"/>
      <c r="D11" s="47"/>
    </row>
    <row r="12" spans="1:4" s="36" customFormat="1" ht="20.100000000000001" customHeight="1">
      <c r="A12" s="50" t="s">
        <v>27</v>
      </c>
      <c r="B12" s="49">
        <f>SUM(B13:B14)</f>
        <v>0</v>
      </c>
      <c r="C12" s="72"/>
      <c r="D12" s="47"/>
    </row>
    <row r="13" spans="1:4" s="36" customFormat="1" ht="20.100000000000001" customHeight="1">
      <c r="A13" s="51" t="s">
        <v>28</v>
      </c>
      <c r="B13" s="49"/>
      <c r="C13" s="72"/>
      <c r="D13" s="47"/>
    </row>
    <row r="14" spans="1:4" s="36" customFormat="1" ht="20.100000000000001" customHeight="1">
      <c r="A14" s="50" t="s">
        <v>29</v>
      </c>
      <c r="B14" s="49"/>
      <c r="C14" s="53" t="s">
        <v>30</v>
      </c>
      <c r="D14" s="76">
        <f>SUM(D15:D26)</f>
        <v>107083.09</v>
      </c>
    </row>
    <row r="15" spans="1:4" s="36" customFormat="1" ht="20.100000000000001" customHeight="1">
      <c r="A15" s="50"/>
      <c r="B15" s="49"/>
      <c r="C15" s="89" t="s">
        <v>485</v>
      </c>
      <c r="D15" s="47">
        <v>278.01</v>
      </c>
    </row>
    <row r="16" spans="1:4" s="36" customFormat="1" ht="20.100000000000001" customHeight="1">
      <c r="A16" s="50"/>
      <c r="B16" s="49"/>
      <c r="C16" s="89" t="s">
        <v>486</v>
      </c>
      <c r="D16" s="47">
        <v>39.880000000000003</v>
      </c>
    </row>
    <row r="17" spans="1:4" s="36" customFormat="1" ht="20.100000000000001" customHeight="1">
      <c r="A17" s="50"/>
      <c r="B17" s="49"/>
      <c r="C17" s="89" t="s">
        <v>487</v>
      </c>
      <c r="D17" s="47">
        <v>233.3</v>
      </c>
    </row>
    <row r="18" spans="1:4" s="36" customFormat="1" ht="20.100000000000001" customHeight="1">
      <c r="A18" s="50"/>
      <c r="B18" s="49"/>
      <c r="C18" s="94" t="s">
        <v>488</v>
      </c>
      <c r="D18" s="54">
        <v>108.4</v>
      </c>
    </row>
    <row r="19" spans="1:4" s="36" customFormat="1" ht="20.100000000000001" customHeight="1">
      <c r="A19" s="50"/>
      <c r="B19" s="49"/>
      <c r="C19" s="95" t="s">
        <v>489</v>
      </c>
      <c r="D19" s="54">
        <v>100000</v>
      </c>
    </row>
    <row r="20" spans="1:4" s="36" customFormat="1" ht="18.75" customHeight="1">
      <c r="A20" s="50"/>
      <c r="B20" s="49"/>
      <c r="C20" s="89" t="s">
        <v>490</v>
      </c>
      <c r="D20" s="47">
        <v>20</v>
      </c>
    </row>
    <row r="21" spans="1:4" s="36" customFormat="1" ht="20.100000000000001" customHeight="1">
      <c r="A21" s="50"/>
      <c r="B21" s="49"/>
      <c r="C21" s="89" t="s">
        <v>492</v>
      </c>
      <c r="D21" s="47">
        <v>6403.5</v>
      </c>
    </row>
    <row r="22" spans="1:4" s="36" customFormat="1" ht="20.100000000000001" customHeight="1">
      <c r="A22" s="50"/>
      <c r="B22" s="49"/>
      <c r="C22" s="94"/>
      <c r="D22" s="54"/>
    </row>
    <row r="23" spans="1:4" s="36" customFormat="1" ht="20.100000000000001" customHeight="1">
      <c r="A23" s="50"/>
      <c r="B23" s="49"/>
      <c r="C23" s="95"/>
      <c r="D23" s="54"/>
    </row>
    <row r="24" spans="1:4" s="36" customFormat="1" ht="20.100000000000001" customHeight="1">
      <c r="A24" s="51"/>
      <c r="B24" s="49"/>
      <c r="C24" s="89"/>
      <c r="D24" s="47"/>
    </row>
    <row r="25" spans="1:4" s="36" customFormat="1" ht="20.100000000000001" customHeight="1">
      <c r="A25" s="50"/>
      <c r="B25" s="49"/>
      <c r="C25" s="89"/>
      <c r="D25" s="47"/>
    </row>
    <row r="26" spans="1:4" s="36" customFormat="1" ht="20.100000000000001" customHeight="1">
      <c r="A26" s="51"/>
      <c r="B26" s="49"/>
      <c r="C26" s="72"/>
      <c r="D26" s="54"/>
    </row>
    <row r="27" spans="1:4" s="36" customFormat="1" ht="20.100000000000001" customHeight="1">
      <c r="A27" s="55"/>
      <c r="B27" s="49"/>
      <c r="C27" s="56"/>
      <c r="D27" s="54"/>
    </row>
    <row r="28" spans="1:4" s="35" customFormat="1" ht="20.100000000000001" customHeight="1">
      <c r="A28" s="55"/>
      <c r="B28" s="57"/>
      <c r="C28" s="52"/>
      <c r="D28" s="54"/>
    </row>
    <row r="29" spans="1:4" s="36" customFormat="1" ht="20.100000000000001" customHeight="1">
      <c r="A29" s="42" t="s">
        <v>31</v>
      </c>
      <c r="B29" s="49">
        <f>+B6+B12+B15+B16+B17+B18+B19+B20+B21+B22+B7</f>
        <v>112021.48999999999</v>
      </c>
      <c r="C29" s="42" t="s">
        <v>32</v>
      </c>
      <c r="D29" s="47">
        <f>+D6+D7+D8+D14</f>
        <v>112021.48999999999</v>
      </c>
    </row>
  </sheetData>
  <sheetProtection formatCells="0" formatColumns="0" formatRows="0"/>
  <mergeCells count="3">
    <mergeCell ref="A2:D2"/>
    <mergeCell ref="A4:B4"/>
    <mergeCell ref="C4:D4"/>
  </mergeCells>
  <phoneticPr fontId="0" type="noConversion"/>
  <printOptions horizontalCentered="1"/>
  <pageMargins left="0.39370078740157499" right="0.39370078740157499" top="0.78740157480314998" bottom="0.98425196850393704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workbookViewId="0">
      <pane ySplit="6" topLeftCell="A7" activePane="bottomLeft" state="frozen"/>
      <selection pane="bottomLeft" activeCell="I16" sqref="I16"/>
    </sheetView>
  </sheetViews>
  <sheetFormatPr defaultColWidth="11.83203125" defaultRowHeight="13.5"/>
  <cols>
    <col min="1" max="1" width="7.33203125" style="58" customWidth="1"/>
    <col min="2" max="2" width="11.33203125" style="58" customWidth="1"/>
    <col min="3" max="3" width="52" style="58" customWidth="1"/>
    <col min="4" max="6" width="14.33203125" style="58" customWidth="1"/>
    <col min="7" max="7" width="13.83203125" style="58" customWidth="1"/>
    <col min="8" max="9" width="9.5" style="58" customWidth="1"/>
    <col min="10" max="11" width="13.83203125" style="58" customWidth="1"/>
    <col min="12" max="12" width="9.5" style="58" customWidth="1"/>
    <col min="13" max="13" width="10.5" style="58" customWidth="1"/>
    <col min="14" max="16384" width="11.83203125" style="58"/>
  </cols>
  <sheetData>
    <row r="1" spans="1:13">
      <c r="A1" s="62" t="s">
        <v>33</v>
      </c>
    </row>
    <row r="2" spans="1:13" ht="41.25" customHeight="1">
      <c r="A2" s="101" t="s">
        <v>495</v>
      </c>
      <c r="B2" s="101" t="s">
        <v>34</v>
      </c>
      <c r="C2" s="101" t="s">
        <v>34</v>
      </c>
      <c r="D2" s="101" t="s">
        <v>34</v>
      </c>
      <c r="E2" s="101" t="s">
        <v>34</v>
      </c>
      <c r="F2" s="101" t="s">
        <v>34</v>
      </c>
      <c r="G2" s="101" t="s">
        <v>34</v>
      </c>
      <c r="H2" s="101" t="s">
        <v>34</v>
      </c>
      <c r="I2" s="101" t="s">
        <v>34</v>
      </c>
      <c r="J2" s="101" t="s">
        <v>34</v>
      </c>
      <c r="K2" s="101" t="s">
        <v>34</v>
      </c>
      <c r="L2" s="101" t="s">
        <v>34</v>
      </c>
      <c r="M2" s="101" t="s">
        <v>34</v>
      </c>
    </row>
    <row r="3" spans="1:13" s="62" customFormat="1" ht="18" customHeight="1">
      <c r="A3" s="102" t="s">
        <v>494</v>
      </c>
      <c r="B3" s="103" t="s">
        <v>34</v>
      </c>
      <c r="C3" s="103" t="s">
        <v>34</v>
      </c>
      <c r="D3" s="103" t="s">
        <v>34</v>
      </c>
      <c r="E3" s="103" t="s">
        <v>34</v>
      </c>
      <c r="F3" s="103" t="s">
        <v>34</v>
      </c>
      <c r="G3" s="103" t="s">
        <v>34</v>
      </c>
      <c r="H3" s="103" t="s">
        <v>34</v>
      </c>
      <c r="I3" s="103" t="s">
        <v>34</v>
      </c>
      <c r="J3" s="104" t="s">
        <v>12</v>
      </c>
      <c r="K3" s="103" t="s">
        <v>34</v>
      </c>
      <c r="L3" s="104" t="s">
        <v>13</v>
      </c>
      <c r="M3" s="103" t="s">
        <v>34</v>
      </c>
    </row>
    <row r="4" spans="1:13" ht="18" customHeight="1">
      <c r="A4" s="105" t="s">
        <v>35</v>
      </c>
      <c r="B4" s="105" t="s">
        <v>36</v>
      </c>
      <c r="C4" s="105" t="s">
        <v>34</v>
      </c>
      <c r="D4" s="105" t="s">
        <v>37</v>
      </c>
      <c r="E4" s="105" t="s">
        <v>38</v>
      </c>
      <c r="F4" s="105" t="s">
        <v>34</v>
      </c>
      <c r="G4" s="105" t="s">
        <v>34</v>
      </c>
      <c r="H4" s="105" t="s">
        <v>34</v>
      </c>
      <c r="I4" s="105" t="s">
        <v>34</v>
      </c>
      <c r="J4" s="105" t="s">
        <v>34</v>
      </c>
      <c r="K4" s="105" t="s">
        <v>34</v>
      </c>
      <c r="L4" s="105" t="s">
        <v>34</v>
      </c>
      <c r="M4" s="105" t="s">
        <v>39</v>
      </c>
    </row>
    <row r="5" spans="1:13" s="59" customFormat="1" ht="32.25" customHeight="1">
      <c r="A5" s="105" t="s">
        <v>34</v>
      </c>
      <c r="B5" s="8" t="s">
        <v>40</v>
      </c>
      <c r="C5" s="8" t="s">
        <v>41</v>
      </c>
      <c r="D5" s="105" t="s">
        <v>34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105" t="s">
        <v>34</v>
      </c>
    </row>
    <row r="6" spans="1:13" ht="18" customHeight="1">
      <c r="A6" s="9" t="s">
        <v>50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</row>
    <row r="7" spans="1:13" ht="16.5" customHeight="1">
      <c r="A7" s="26">
        <v>1</v>
      </c>
      <c r="B7" s="27"/>
      <c r="C7" s="27" t="s">
        <v>37</v>
      </c>
      <c r="D7" s="28">
        <v>112021.49</v>
      </c>
      <c r="E7" s="92">
        <v>112021.49</v>
      </c>
      <c r="F7" s="28">
        <v>112021.49</v>
      </c>
      <c r="G7" s="63"/>
      <c r="H7" s="63"/>
      <c r="I7" s="63"/>
      <c r="J7" s="63"/>
      <c r="K7" s="63"/>
      <c r="L7" s="63"/>
      <c r="M7" s="63"/>
    </row>
    <row r="8" spans="1:13" ht="16.5" customHeight="1">
      <c r="A8" s="26">
        <v>2</v>
      </c>
      <c r="B8" s="27" t="s">
        <v>51</v>
      </c>
      <c r="C8" s="71" t="s">
        <v>474</v>
      </c>
      <c r="D8" s="92">
        <v>4536.08</v>
      </c>
      <c r="E8" s="92">
        <v>4536.08</v>
      </c>
      <c r="F8" s="92">
        <v>4536.08</v>
      </c>
      <c r="G8" s="63"/>
      <c r="H8" s="63"/>
      <c r="I8" s="63"/>
      <c r="J8" s="63"/>
      <c r="K8" s="63"/>
      <c r="L8" s="63"/>
      <c r="M8" s="63"/>
    </row>
    <row r="9" spans="1:13" ht="16.5" customHeight="1">
      <c r="A9" s="26">
        <v>3</v>
      </c>
      <c r="B9" s="27" t="s">
        <v>53</v>
      </c>
      <c r="C9" s="27" t="s">
        <v>54</v>
      </c>
      <c r="D9" s="93">
        <v>4536.08</v>
      </c>
      <c r="E9" s="93">
        <v>4536.08</v>
      </c>
      <c r="F9" s="93">
        <v>4536.08</v>
      </c>
      <c r="G9" s="63"/>
      <c r="H9" s="63"/>
      <c r="I9" s="63"/>
      <c r="J9" s="63"/>
      <c r="K9" s="63"/>
      <c r="L9" s="63"/>
      <c r="M9" s="63"/>
    </row>
    <row r="10" spans="1:13" s="75" customFormat="1" ht="16.5" customHeight="1">
      <c r="A10" s="26">
        <v>4</v>
      </c>
      <c r="B10" s="73" t="s">
        <v>55</v>
      </c>
      <c r="C10" s="73" t="s">
        <v>56</v>
      </c>
      <c r="D10" s="93">
        <v>4536.08</v>
      </c>
      <c r="E10" s="93">
        <v>4536.08</v>
      </c>
      <c r="F10" s="93">
        <v>4536.08</v>
      </c>
      <c r="G10" s="74"/>
      <c r="H10" s="74"/>
      <c r="I10" s="74"/>
      <c r="J10" s="74"/>
      <c r="K10" s="74"/>
      <c r="L10" s="74"/>
      <c r="M10" s="74"/>
    </row>
    <row r="11" spans="1:13" ht="16.5" customHeight="1">
      <c r="A11" s="26">
        <v>5</v>
      </c>
      <c r="B11" s="27" t="s">
        <v>57</v>
      </c>
      <c r="C11" s="71" t="s">
        <v>473</v>
      </c>
      <c r="D11" s="92">
        <v>108.4</v>
      </c>
      <c r="E11" s="92">
        <v>108.4</v>
      </c>
      <c r="F11" s="92">
        <v>108.4</v>
      </c>
      <c r="G11" s="63"/>
      <c r="H11" s="63"/>
      <c r="I11" s="63"/>
      <c r="J11" s="63"/>
      <c r="K11" s="63"/>
      <c r="L11" s="63"/>
      <c r="M11" s="63"/>
    </row>
    <row r="12" spans="1:13" ht="16.5" customHeight="1">
      <c r="A12" s="26">
        <v>6</v>
      </c>
      <c r="B12" s="27" t="s">
        <v>59</v>
      </c>
      <c r="C12" s="27" t="s">
        <v>60</v>
      </c>
      <c r="D12" s="92">
        <v>108.4</v>
      </c>
      <c r="E12" s="92">
        <v>108.4</v>
      </c>
      <c r="F12" s="92">
        <v>108.4</v>
      </c>
      <c r="G12" s="63"/>
      <c r="H12" s="63"/>
      <c r="I12" s="63"/>
      <c r="J12" s="63"/>
      <c r="K12" s="63"/>
      <c r="L12" s="63"/>
      <c r="M12" s="63"/>
    </row>
    <row r="13" spans="1:13" ht="16.5" customHeight="1">
      <c r="A13" s="26">
        <v>7</v>
      </c>
      <c r="B13" s="27" t="s">
        <v>61</v>
      </c>
      <c r="C13" s="27" t="s">
        <v>62</v>
      </c>
      <c r="D13" s="92">
        <v>108.4</v>
      </c>
      <c r="E13" s="92">
        <v>108.4</v>
      </c>
      <c r="F13" s="92">
        <v>108.4</v>
      </c>
      <c r="G13" s="63"/>
      <c r="H13" s="63"/>
      <c r="I13" s="63"/>
      <c r="J13" s="63"/>
      <c r="K13" s="63"/>
      <c r="L13" s="63"/>
      <c r="M13" s="63"/>
    </row>
    <row r="14" spans="1:13" ht="16.5" customHeight="1">
      <c r="A14" s="26">
        <v>8</v>
      </c>
      <c r="B14" s="27" t="s">
        <v>63</v>
      </c>
      <c r="C14" s="27" t="s">
        <v>64</v>
      </c>
      <c r="D14" s="92">
        <v>223.26</v>
      </c>
      <c r="E14" s="92">
        <v>223.26</v>
      </c>
      <c r="F14" s="92">
        <v>223.26</v>
      </c>
      <c r="G14" s="63"/>
      <c r="H14" s="63"/>
      <c r="I14" s="63"/>
      <c r="J14" s="63"/>
      <c r="K14" s="63"/>
      <c r="L14" s="63"/>
      <c r="M14" s="63"/>
    </row>
    <row r="15" spans="1:13" ht="16.5" customHeight="1">
      <c r="A15" s="26">
        <v>9</v>
      </c>
      <c r="B15" s="27" t="s">
        <v>65</v>
      </c>
      <c r="C15" s="27" t="s">
        <v>66</v>
      </c>
      <c r="D15" s="92">
        <v>223.26</v>
      </c>
      <c r="E15" s="92">
        <v>223.26</v>
      </c>
      <c r="F15" s="92">
        <v>223.26</v>
      </c>
      <c r="G15" s="63"/>
      <c r="H15" s="63"/>
      <c r="I15" s="63"/>
      <c r="J15" s="63"/>
      <c r="K15" s="63"/>
      <c r="L15" s="63"/>
      <c r="M15" s="63"/>
    </row>
    <row r="16" spans="1:13">
      <c r="A16" s="26">
        <v>10</v>
      </c>
      <c r="B16" s="27" t="s">
        <v>67</v>
      </c>
      <c r="C16" s="27" t="s">
        <v>68</v>
      </c>
      <c r="D16" s="92">
        <v>148.84</v>
      </c>
      <c r="E16" s="92">
        <v>148.84</v>
      </c>
      <c r="F16" s="92">
        <v>148.84</v>
      </c>
      <c r="G16" s="63"/>
      <c r="H16" s="63"/>
      <c r="I16" s="63"/>
      <c r="J16" s="63"/>
      <c r="K16" s="63"/>
      <c r="L16" s="63"/>
      <c r="M16" s="63"/>
    </row>
    <row r="17" spans="1:13">
      <c r="A17" s="26">
        <v>11</v>
      </c>
      <c r="B17" s="27" t="s">
        <v>69</v>
      </c>
      <c r="C17" s="27" t="s">
        <v>70</v>
      </c>
      <c r="D17" s="92">
        <v>74.42</v>
      </c>
      <c r="E17" s="92">
        <v>74.42</v>
      </c>
      <c r="F17" s="92">
        <v>74.42</v>
      </c>
      <c r="G17" s="63"/>
      <c r="H17" s="63"/>
      <c r="I17" s="63"/>
      <c r="J17" s="63"/>
      <c r="K17" s="63"/>
      <c r="L17" s="63"/>
      <c r="M17" s="63"/>
    </row>
    <row r="18" spans="1:13">
      <c r="A18" s="26">
        <v>12</v>
      </c>
      <c r="B18" s="27" t="s">
        <v>71</v>
      </c>
      <c r="C18" s="27" t="s">
        <v>72</v>
      </c>
      <c r="D18" s="92">
        <v>106676.68</v>
      </c>
      <c r="E18" s="92">
        <v>106676.68</v>
      </c>
      <c r="F18" s="92">
        <v>106676.68</v>
      </c>
      <c r="G18" s="63"/>
      <c r="H18" s="63"/>
      <c r="I18" s="63"/>
      <c r="J18" s="63"/>
      <c r="K18" s="63"/>
      <c r="L18" s="63"/>
      <c r="M18" s="63"/>
    </row>
    <row r="19" spans="1:13">
      <c r="A19" s="26">
        <v>13</v>
      </c>
      <c r="B19" s="27" t="s">
        <v>73</v>
      </c>
      <c r="C19" s="27" t="s">
        <v>74</v>
      </c>
      <c r="D19" s="92">
        <v>273.18</v>
      </c>
      <c r="E19" s="92">
        <v>273.18</v>
      </c>
      <c r="F19" s="92">
        <v>273.18</v>
      </c>
      <c r="G19" s="63"/>
      <c r="H19" s="63"/>
      <c r="I19" s="63"/>
      <c r="J19" s="63"/>
      <c r="K19" s="63"/>
      <c r="L19" s="63"/>
      <c r="M19" s="63"/>
    </row>
    <row r="20" spans="1:13">
      <c r="A20" s="26">
        <v>14</v>
      </c>
      <c r="B20" s="27" t="s">
        <v>75</v>
      </c>
      <c r="C20" s="71" t="s">
        <v>470</v>
      </c>
      <c r="D20" s="92">
        <v>233.3</v>
      </c>
      <c r="E20" s="92">
        <v>233.3</v>
      </c>
      <c r="F20" s="92">
        <v>233.3</v>
      </c>
      <c r="G20" s="63"/>
      <c r="H20" s="63"/>
      <c r="I20" s="63"/>
      <c r="J20" s="63"/>
      <c r="K20" s="63"/>
      <c r="L20" s="63"/>
      <c r="M20" s="63"/>
    </row>
    <row r="21" spans="1:13">
      <c r="A21" s="26">
        <v>15</v>
      </c>
      <c r="B21" s="27" t="s">
        <v>77</v>
      </c>
      <c r="C21" s="71" t="s">
        <v>471</v>
      </c>
      <c r="D21" s="92">
        <v>39.880000000000003</v>
      </c>
      <c r="E21" s="92">
        <v>39.880000000000003</v>
      </c>
      <c r="F21" s="92">
        <v>39.880000000000003</v>
      </c>
      <c r="G21" s="63"/>
      <c r="H21" s="63"/>
      <c r="I21" s="63"/>
      <c r="J21" s="63"/>
      <c r="K21" s="63"/>
      <c r="L21" s="63"/>
      <c r="M21" s="63"/>
    </row>
    <row r="22" spans="1:13">
      <c r="A22" s="26">
        <v>16</v>
      </c>
      <c r="B22" s="27" t="s">
        <v>79</v>
      </c>
      <c r="C22" s="71" t="s">
        <v>469</v>
      </c>
      <c r="D22" s="92">
        <v>100000</v>
      </c>
      <c r="E22" s="92">
        <v>100000</v>
      </c>
      <c r="F22" s="92">
        <v>100000</v>
      </c>
      <c r="G22" s="63"/>
      <c r="H22" s="63"/>
      <c r="I22" s="63"/>
      <c r="J22" s="63"/>
      <c r="K22" s="63"/>
      <c r="L22" s="63"/>
      <c r="M22" s="63"/>
    </row>
    <row r="23" spans="1:13">
      <c r="A23" s="26">
        <v>17</v>
      </c>
      <c r="B23" s="27" t="s">
        <v>81</v>
      </c>
      <c r="C23" s="71" t="s">
        <v>468</v>
      </c>
      <c r="D23" s="92">
        <v>100000</v>
      </c>
      <c r="E23" s="92">
        <v>100000</v>
      </c>
      <c r="F23" s="92">
        <v>100000</v>
      </c>
      <c r="G23" s="63"/>
      <c r="H23" s="63"/>
      <c r="I23" s="63"/>
      <c r="J23" s="63"/>
      <c r="K23" s="63"/>
      <c r="L23" s="63"/>
      <c r="M23" s="63"/>
    </row>
    <row r="24" spans="1:13">
      <c r="A24" s="26">
        <v>18</v>
      </c>
      <c r="B24" s="27" t="s">
        <v>83</v>
      </c>
      <c r="C24" s="27" t="s">
        <v>84</v>
      </c>
      <c r="D24" s="92">
        <v>6403.5</v>
      </c>
      <c r="E24" s="92">
        <v>6403.5</v>
      </c>
      <c r="F24" s="92">
        <v>6403.5</v>
      </c>
      <c r="G24" s="63"/>
      <c r="H24" s="63"/>
      <c r="I24" s="63"/>
      <c r="J24" s="63"/>
      <c r="K24" s="63"/>
      <c r="L24" s="63"/>
      <c r="M24" s="63"/>
    </row>
    <row r="25" spans="1:13">
      <c r="A25" s="26">
        <v>19</v>
      </c>
      <c r="B25" s="27" t="s">
        <v>85</v>
      </c>
      <c r="C25" s="27" t="s">
        <v>84</v>
      </c>
      <c r="D25" s="92">
        <v>6403.5</v>
      </c>
      <c r="E25" s="92">
        <v>6403.5</v>
      </c>
      <c r="F25" s="92">
        <v>6403.5</v>
      </c>
      <c r="G25" s="63"/>
      <c r="H25" s="63"/>
      <c r="I25" s="63"/>
      <c r="J25" s="63"/>
      <c r="K25" s="63"/>
      <c r="L25" s="63"/>
      <c r="M25" s="63"/>
    </row>
    <row r="26" spans="1:13">
      <c r="A26" s="26">
        <v>20</v>
      </c>
      <c r="B26" s="27" t="s">
        <v>86</v>
      </c>
      <c r="C26" s="27" t="s">
        <v>87</v>
      </c>
      <c r="D26" s="92">
        <v>298.01</v>
      </c>
      <c r="E26" s="92">
        <v>298.01</v>
      </c>
      <c r="F26" s="92">
        <v>298.01</v>
      </c>
      <c r="G26" s="63"/>
      <c r="H26" s="63"/>
      <c r="I26" s="63"/>
      <c r="J26" s="63"/>
      <c r="K26" s="63"/>
      <c r="L26" s="63"/>
      <c r="M26" s="63"/>
    </row>
    <row r="27" spans="1:13">
      <c r="A27" s="26">
        <v>21</v>
      </c>
      <c r="B27" s="27" t="s">
        <v>88</v>
      </c>
      <c r="C27" s="27" t="s">
        <v>89</v>
      </c>
      <c r="D27" s="92">
        <v>298.01</v>
      </c>
      <c r="E27" s="92">
        <v>298.01</v>
      </c>
      <c r="F27" s="92">
        <v>298.01</v>
      </c>
      <c r="G27" s="63"/>
      <c r="H27" s="63"/>
      <c r="I27" s="63"/>
      <c r="J27" s="63"/>
      <c r="K27" s="63"/>
      <c r="L27" s="63"/>
      <c r="M27" s="63"/>
    </row>
    <row r="28" spans="1:13">
      <c r="A28" s="26">
        <v>22</v>
      </c>
      <c r="B28" s="27" t="s">
        <v>90</v>
      </c>
      <c r="C28" s="27" t="s">
        <v>91</v>
      </c>
      <c r="D28" s="92">
        <v>298.01</v>
      </c>
      <c r="E28" s="92">
        <v>298.01</v>
      </c>
      <c r="F28" s="92">
        <v>298.01</v>
      </c>
      <c r="G28" s="63"/>
      <c r="H28" s="63"/>
      <c r="I28" s="63"/>
      <c r="J28" s="63"/>
      <c r="K28" s="63"/>
      <c r="L28" s="63"/>
      <c r="M28" s="63"/>
    </row>
    <row r="29" spans="1:13">
      <c r="A29" s="26">
        <v>23</v>
      </c>
      <c r="B29" s="27" t="s">
        <v>92</v>
      </c>
      <c r="C29" s="27" t="s">
        <v>93</v>
      </c>
      <c r="D29" s="92">
        <v>179.05</v>
      </c>
      <c r="E29" s="92">
        <v>179.05</v>
      </c>
      <c r="F29" s="92">
        <v>179.05</v>
      </c>
      <c r="G29" s="63"/>
      <c r="H29" s="63"/>
      <c r="I29" s="63"/>
      <c r="J29" s="63"/>
      <c r="K29" s="63"/>
      <c r="L29" s="63"/>
      <c r="M29" s="63"/>
    </row>
    <row r="30" spans="1:13">
      <c r="A30" s="26">
        <v>24</v>
      </c>
      <c r="B30" s="27" t="s">
        <v>94</v>
      </c>
      <c r="C30" s="27" t="s">
        <v>95</v>
      </c>
      <c r="D30" s="92">
        <v>179.05</v>
      </c>
      <c r="E30" s="92">
        <v>179.05</v>
      </c>
      <c r="F30" s="92">
        <v>179.05</v>
      </c>
      <c r="G30" s="63"/>
      <c r="H30" s="63"/>
      <c r="I30" s="63"/>
      <c r="J30" s="63"/>
      <c r="K30" s="63"/>
      <c r="L30" s="63"/>
      <c r="M30" s="63"/>
    </row>
    <row r="31" spans="1:13">
      <c r="A31" s="26">
        <v>25</v>
      </c>
      <c r="B31" s="27" t="s">
        <v>96</v>
      </c>
      <c r="C31" s="27" t="s">
        <v>97</v>
      </c>
      <c r="D31" s="92">
        <v>179.05</v>
      </c>
      <c r="E31" s="92">
        <v>179.05</v>
      </c>
      <c r="F31" s="92">
        <v>179.05</v>
      </c>
      <c r="G31" s="63"/>
      <c r="H31" s="63"/>
      <c r="I31" s="63"/>
      <c r="J31" s="63"/>
      <c r="K31" s="63"/>
      <c r="L31" s="63"/>
      <c r="M31" s="63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honeticPr fontId="0" type="noConversion"/>
  <printOptions horizontalCentered="1"/>
  <pageMargins left="0.39370078740157499" right="0.39370078740157499" top="0.74803149606299202" bottom="0.74803149606299202" header="0.31496062992126" footer="0.31496062992126"/>
  <pageSetup paperSize="9" scale="95" pageOrder="overThenDown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pane ySplit="6" topLeftCell="A7" activePane="bottomLeft" state="frozen"/>
      <selection pane="bottomLeft" activeCell="C35" sqref="C35"/>
    </sheetView>
  </sheetViews>
  <sheetFormatPr defaultColWidth="11.83203125" defaultRowHeight="13.5"/>
  <cols>
    <col min="1" max="1" width="9.5" style="58" customWidth="1"/>
    <col min="2" max="2" width="16.5" style="58" customWidth="1"/>
    <col min="3" max="3" width="52" style="58" customWidth="1"/>
    <col min="4" max="9" width="14.5" style="59" customWidth="1"/>
    <col min="10" max="16384" width="11.83203125" style="58"/>
  </cols>
  <sheetData>
    <row r="1" spans="1:9">
      <c r="A1" s="60" t="s">
        <v>98</v>
      </c>
      <c r="B1" s="60"/>
      <c r="C1" s="60"/>
      <c r="D1" s="61"/>
      <c r="E1" s="61"/>
      <c r="F1" s="61"/>
      <c r="G1" s="61"/>
      <c r="H1" s="61"/>
      <c r="I1" s="61"/>
    </row>
    <row r="2" spans="1:9" ht="36" customHeight="1">
      <c r="A2" s="101" t="s">
        <v>496</v>
      </c>
      <c r="B2" s="101" t="s">
        <v>34</v>
      </c>
      <c r="C2" s="101" t="s">
        <v>34</v>
      </c>
      <c r="D2" s="101" t="s">
        <v>34</v>
      </c>
      <c r="E2" s="101" t="s">
        <v>34</v>
      </c>
      <c r="F2" s="101" t="s">
        <v>34</v>
      </c>
      <c r="G2" s="101" t="s">
        <v>34</v>
      </c>
      <c r="H2" s="101" t="s">
        <v>34</v>
      </c>
      <c r="I2" s="101" t="s">
        <v>34</v>
      </c>
    </row>
    <row r="3" spans="1:9" ht="18" customHeight="1">
      <c r="A3" s="106" t="s">
        <v>494</v>
      </c>
      <c r="B3" s="107" t="s">
        <v>34</v>
      </c>
      <c r="C3" s="107" t="s">
        <v>34</v>
      </c>
      <c r="D3" s="107" t="s">
        <v>34</v>
      </c>
      <c r="E3" s="107" t="s">
        <v>34</v>
      </c>
      <c r="F3" s="108" t="s">
        <v>12</v>
      </c>
      <c r="G3" s="108" t="s">
        <v>34</v>
      </c>
      <c r="H3" s="108" t="s">
        <v>13</v>
      </c>
      <c r="I3" s="108" t="s">
        <v>34</v>
      </c>
    </row>
    <row r="4" spans="1:9" ht="18" customHeight="1">
      <c r="A4" s="105" t="s">
        <v>35</v>
      </c>
      <c r="B4" s="105" t="s">
        <v>99</v>
      </c>
      <c r="C4" s="105" t="s">
        <v>34</v>
      </c>
      <c r="D4" s="109" t="s">
        <v>100</v>
      </c>
      <c r="E4" s="109" t="s">
        <v>101</v>
      </c>
      <c r="F4" s="109" t="s">
        <v>102</v>
      </c>
      <c r="G4" s="109" t="s">
        <v>103</v>
      </c>
      <c r="H4" s="109" t="s">
        <v>104</v>
      </c>
      <c r="I4" s="109" t="s">
        <v>105</v>
      </c>
    </row>
    <row r="5" spans="1:9" ht="18" customHeight="1">
      <c r="A5" s="105" t="s">
        <v>34</v>
      </c>
      <c r="B5" s="9" t="s">
        <v>40</v>
      </c>
      <c r="C5" s="9" t="s">
        <v>41</v>
      </c>
      <c r="D5" s="109" t="s">
        <v>34</v>
      </c>
      <c r="E5" s="109" t="s">
        <v>34</v>
      </c>
      <c r="F5" s="109" t="s">
        <v>34</v>
      </c>
      <c r="G5" s="109" t="s">
        <v>34</v>
      </c>
      <c r="H5" s="109" t="s">
        <v>34</v>
      </c>
      <c r="I5" s="109" t="s">
        <v>34</v>
      </c>
    </row>
    <row r="6" spans="1:9" ht="18" customHeight="1">
      <c r="A6" s="9" t="s">
        <v>50</v>
      </c>
      <c r="B6" s="9">
        <v>1</v>
      </c>
      <c r="C6" s="9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</row>
    <row r="7" spans="1:9" ht="16.5" customHeight="1">
      <c r="A7" s="26">
        <v>1</v>
      </c>
      <c r="B7" s="27"/>
      <c r="C7" s="78" t="s">
        <v>37</v>
      </c>
      <c r="D7" s="90">
        <v>112021.49</v>
      </c>
      <c r="E7" s="79">
        <v>2288.12</v>
      </c>
      <c r="F7" s="45">
        <v>109733.37</v>
      </c>
      <c r="G7" s="80"/>
      <c r="H7" s="80"/>
      <c r="I7" s="80"/>
    </row>
    <row r="8" spans="1:9" ht="16.5" customHeight="1">
      <c r="A8" s="26">
        <v>2</v>
      </c>
      <c r="B8" s="27" t="s">
        <v>51</v>
      </c>
      <c r="C8" s="81" t="s">
        <v>476</v>
      </c>
      <c r="D8" s="90">
        <v>4536.08</v>
      </c>
      <c r="E8" s="79">
        <v>1885.8</v>
      </c>
      <c r="F8" s="79">
        <v>2650.28</v>
      </c>
      <c r="G8" s="80"/>
      <c r="H8" s="80"/>
      <c r="I8" s="80"/>
    </row>
    <row r="9" spans="1:9" ht="16.5" customHeight="1">
      <c r="A9" s="26">
        <v>3</v>
      </c>
      <c r="B9" s="27" t="s">
        <v>53</v>
      </c>
      <c r="C9" s="81" t="s">
        <v>479</v>
      </c>
      <c r="D9" s="91">
        <v>4536.08</v>
      </c>
      <c r="E9" s="82">
        <v>1885.8</v>
      </c>
      <c r="F9" s="79">
        <v>2650.28</v>
      </c>
      <c r="G9" s="80"/>
      <c r="H9" s="80"/>
      <c r="I9" s="80"/>
    </row>
    <row r="10" spans="1:9" ht="16.5" customHeight="1">
      <c r="A10" s="26">
        <v>4</v>
      </c>
      <c r="B10" s="27" t="s">
        <v>55</v>
      </c>
      <c r="C10" s="81" t="s">
        <v>472</v>
      </c>
      <c r="D10" s="91">
        <v>4536.08</v>
      </c>
      <c r="E10" s="82">
        <v>1885.8</v>
      </c>
      <c r="F10" s="79">
        <v>2650.28</v>
      </c>
      <c r="G10" s="80"/>
      <c r="H10" s="80"/>
      <c r="I10" s="80"/>
    </row>
    <row r="11" spans="1:9" ht="16.5" customHeight="1">
      <c r="A11" s="26">
        <v>5</v>
      </c>
      <c r="B11" s="27" t="s">
        <v>57</v>
      </c>
      <c r="C11" s="78" t="s">
        <v>58</v>
      </c>
      <c r="D11" s="90">
        <v>108.4</v>
      </c>
      <c r="E11" s="77"/>
      <c r="F11" s="79">
        <v>108.4</v>
      </c>
      <c r="G11" s="80"/>
      <c r="H11" s="80"/>
      <c r="I11" s="80"/>
    </row>
    <row r="12" spans="1:9" ht="16.5" customHeight="1">
      <c r="A12" s="26">
        <v>6</v>
      </c>
      <c r="B12" s="27" t="s">
        <v>59</v>
      </c>
      <c r="C12" s="81" t="s">
        <v>484</v>
      </c>
      <c r="D12" s="90">
        <v>108.4</v>
      </c>
      <c r="E12" s="77"/>
      <c r="F12" s="79">
        <v>108.4</v>
      </c>
      <c r="G12" s="80"/>
      <c r="H12" s="80"/>
      <c r="I12" s="80"/>
    </row>
    <row r="13" spans="1:9" ht="16.5" customHeight="1">
      <c r="A13" s="26">
        <v>7</v>
      </c>
      <c r="B13" s="27" t="s">
        <v>61</v>
      </c>
      <c r="C13" s="78" t="s">
        <v>62</v>
      </c>
      <c r="D13" s="90">
        <v>108.4</v>
      </c>
      <c r="E13" s="77"/>
      <c r="F13" s="79">
        <v>108.4</v>
      </c>
      <c r="G13" s="80"/>
      <c r="H13" s="80"/>
      <c r="I13" s="80"/>
    </row>
    <row r="14" spans="1:9" ht="16.5" customHeight="1">
      <c r="A14" s="26">
        <v>8</v>
      </c>
      <c r="B14" s="27" t="s">
        <v>63</v>
      </c>
      <c r="C14" s="81" t="s">
        <v>477</v>
      </c>
      <c r="D14" s="90">
        <v>223.26</v>
      </c>
      <c r="E14" s="79">
        <v>223.26</v>
      </c>
      <c r="F14" s="77"/>
      <c r="G14" s="80"/>
      <c r="H14" s="80"/>
      <c r="I14" s="80"/>
    </row>
    <row r="15" spans="1:9" ht="16.5" customHeight="1">
      <c r="A15" s="26">
        <v>9</v>
      </c>
      <c r="B15" s="27" t="s">
        <v>65</v>
      </c>
      <c r="C15" s="78" t="s">
        <v>66</v>
      </c>
      <c r="D15" s="90">
        <v>223.26</v>
      </c>
      <c r="E15" s="79">
        <v>223.26</v>
      </c>
      <c r="F15" s="77"/>
      <c r="G15" s="80"/>
      <c r="H15" s="80"/>
      <c r="I15" s="80"/>
    </row>
    <row r="16" spans="1:9">
      <c r="A16" s="26">
        <v>10</v>
      </c>
      <c r="B16" s="27" t="s">
        <v>67</v>
      </c>
      <c r="C16" s="81" t="s">
        <v>480</v>
      </c>
      <c r="D16" s="90">
        <v>148.84</v>
      </c>
      <c r="E16" s="79">
        <v>148.84</v>
      </c>
      <c r="F16" s="77"/>
      <c r="G16" s="80"/>
      <c r="H16" s="80"/>
      <c r="I16" s="80"/>
    </row>
    <row r="17" spans="1:9">
      <c r="A17" s="26">
        <v>11</v>
      </c>
      <c r="B17" s="27" t="s">
        <v>69</v>
      </c>
      <c r="C17" s="78" t="s">
        <v>70</v>
      </c>
      <c r="D17" s="90">
        <v>74.42</v>
      </c>
      <c r="E17" s="79">
        <v>74.42</v>
      </c>
      <c r="F17" s="77"/>
      <c r="G17" s="80"/>
      <c r="H17" s="80"/>
      <c r="I17" s="80"/>
    </row>
    <row r="18" spans="1:9">
      <c r="A18" s="26">
        <v>12</v>
      </c>
      <c r="B18" s="27" t="s">
        <v>71</v>
      </c>
      <c r="C18" s="81" t="s">
        <v>478</v>
      </c>
      <c r="D18" s="90">
        <v>106676.68</v>
      </c>
      <c r="E18" s="77"/>
      <c r="F18" s="79">
        <v>106676.68</v>
      </c>
      <c r="G18" s="77"/>
      <c r="H18" s="77"/>
      <c r="I18" s="77"/>
    </row>
    <row r="19" spans="1:9">
      <c r="A19" s="26">
        <v>13</v>
      </c>
      <c r="B19" s="27" t="s">
        <v>73</v>
      </c>
      <c r="C19" s="78" t="s">
        <v>74</v>
      </c>
      <c r="D19" s="90">
        <v>273.18</v>
      </c>
      <c r="E19" s="77"/>
      <c r="F19" s="79">
        <v>273.18</v>
      </c>
      <c r="G19" s="77"/>
      <c r="H19" s="77"/>
      <c r="I19" s="77"/>
    </row>
    <row r="20" spans="1:9">
      <c r="A20" s="26">
        <v>14</v>
      </c>
      <c r="B20" s="27" t="s">
        <v>75</v>
      </c>
      <c r="C20" s="78" t="s">
        <v>76</v>
      </c>
      <c r="D20" s="90">
        <v>233.3</v>
      </c>
      <c r="E20" s="77"/>
      <c r="F20" s="79">
        <v>233.3</v>
      </c>
      <c r="G20" s="77"/>
      <c r="H20" s="77"/>
      <c r="I20" s="77"/>
    </row>
    <row r="21" spans="1:9">
      <c r="A21" s="26">
        <v>15</v>
      </c>
      <c r="B21" s="27" t="s">
        <v>77</v>
      </c>
      <c r="C21" s="78" t="s">
        <v>78</v>
      </c>
      <c r="D21" s="90">
        <v>39.880000000000003</v>
      </c>
      <c r="E21" s="77"/>
      <c r="F21" s="79">
        <v>39.880000000000003</v>
      </c>
      <c r="G21" s="77"/>
      <c r="H21" s="77"/>
      <c r="I21" s="77"/>
    </row>
    <row r="22" spans="1:9">
      <c r="A22" s="26">
        <v>16</v>
      </c>
      <c r="B22" s="27" t="s">
        <v>79</v>
      </c>
      <c r="C22" s="78" t="s">
        <v>80</v>
      </c>
      <c r="D22" s="90">
        <v>100000</v>
      </c>
      <c r="E22" s="77"/>
      <c r="F22" s="79">
        <v>100000</v>
      </c>
      <c r="G22" s="77"/>
      <c r="H22" s="77"/>
      <c r="I22" s="77"/>
    </row>
    <row r="23" spans="1:9">
      <c r="A23" s="26">
        <v>17</v>
      </c>
      <c r="B23" s="27" t="s">
        <v>81</v>
      </c>
      <c r="C23" s="78" t="s">
        <v>82</v>
      </c>
      <c r="D23" s="90">
        <v>100000</v>
      </c>
      <c r="E23" s="77"/>
      <c r="F23" s="79">
        <v>100000</v>
      </c>
      <c r="G23" s="77"/>
      <c r="H23" s="77"/>
      <c r="I23" s="77"/>
    </row>
    <row r="24" spans="1:9">
      <c r="A24" s="26">
        <v>18</v>
      </c>
      <c r="B24" s="27" t="s">
        <v>83</v>
      </c>
      <c r="C24" s="78" t="s">
        <v>84</v>
      </c>
      <c r="D24" s="90">
        <v>6403.5</v>
      </c>
      <c r="E24" s="77"/>
      <c r="F24" s="79">
        <v>6403.5</v>
      </c>
      <c r="G24" s="77"/>
      <c r="H24" s="77"/>
      <c r="I24" s="77"/>
    </row>
    <row r="25" spans="1:9">
      <c r="A25" s="26">
        <v>19</v>
      </c>
      <c r="B25" s="27" t="s">
        <v>85</v>
      </c>
      <c r="C25" s="78" t="s">
        <v>84</v>
      </c>
      <c r="D25" s="90">
        <v>6403.5</v>
      </c>
      <c r="E25" s="77"/>
      <c r="F25" s="79">
        <v>6403.5</v>
      </c>
      <c r="G25" s="77"/>
      <c r="H25" s="77"/>
      <c r="I25" s="77"/>
    </row>
    <row r="26" spans="1:9">
      <c r="A26" s="26">
        <v>20</v>
      </c>
      <c r="B26" s="27" t="s">
        <v>86</v>
      </c>
      <c r="C26" s="81" t="s">
        <v>481</v>
      </c>
      <c r="D26" s="90">
        <v>298.01</v>
      </c>
      <c r="E26" s="77"/>
      <c r="F26" s="79">
        <v>298.01</v>
      </c>
      <c r="G26" s="77"/>
      <c r="H26" s="77"/>
      <c r="I26" s="77"/>
    </row>
    <row r="27" spans="1:9">
      <c r="A27" s="26">
        <v>21</v>
      </c>
      <c r="B27" s="27" t="s">
        <v>88</v>
      </c>
      <c r="C27" s="81" t="s">
        <v>482</v>
      </c>
      <c r="D27" s="90">
        <v>298.01</v>
      </c>
      <c r="E27" s="77"/>
      <c r="F27" s="79">
        <v>298.01</v>
      </c>
      <c r="G27" s="77"/>
      <c r="H27" s="77"/>
      <c r="I27" s="77"/>
    </row>
    <row r="28" spans="1:9">
      <c r="A28" s="26">
        <v>22</v>
      </c>
      <c r="B28" s="27" t="s">
        <v>90</v>
      </c>
      <c r="C28" s="81" t="s">
        <v>483</v>
      </c>
      <c r="D28" s="90">
        <v>298.01</v>
      </c>
      <c r="E28" s="77"/>
      <c r="F28" s="79">
        <v>298.01</v>
      </c>
      <c r="G28" s="77"/>
      <c r="H28" s="77"/>
      <c r="I28" s="77"/>
    </row>
    <row r="29" spans="1:9">
      <c r="A29" s="26">
        <v>23</v>
      </c>
      <c r="B29" s="27" t="s">
        <v>92</v>
      </c>
      <c r="C29" s="81" t="s">
        <v>475</v>
      </c>
      <c r="D29" s="90">
        <v>179.05</v>
      </c>
      <c r="E29" s="79">
        <v>179.05</v>
      </c>
      <c r="F29" s="79"/>
      <c r="G29" s="77"/>
      <c r="H29" s="77"/>
      <c r="I29" s="77"/>
    </row>
    <row r="30" spans="1:9">
      <c r="A30" s="26">
        <v>24</v>
      </c>
      <c r="B30" s="27" t="s">
        <v>94</v>
      </c>
      <c r="C30" s="78" t="s">
        <v>95</v>
      </c>
      <c r="D30" s="90">
        <v>179.05</v>
      </c>
      <c r="E30" s="90">
        <v>179.05</v>
      </c>
      <c r="F30" s="79"/>
      <c r="G30" s="77"/>
      <c r="H30" s="77"/>
      <c r="I30" s="77"/>
    </row>
    <row r="31" spans="1:9">
      <c r="A31" s="26">
        <v>25</v>
      </c>
      <c r="B31" s="27" t="s">
        <v>96</v>
      </c>
      <c r="C31" s="78" t="s">
        <v>97</v>
      </c>
      <c r="D31" s="90">
        <v>179.05</v>
      </c>
      <c r="E31" s="90">
        <v>179.05</v>
      </c>
      <c r="F31" s="79"/>
      <c r="G31" s="77"/>
      <c r="H31" s="77"/>
      <c r="I31" s="77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9"/>
  <sheetViews>
    <sheetView showGridLines="0" showZeros="0" workbookViewId="0">
      <selection activeCell="C32" sqref="C32"/>
    </sheetView>
  </sheetViews>
  <sheetFormatPr defaultColWidth="9" defaultRowHeight="11.25"/>
  <cols>
    <col min="1" max="1" width="45.83203125" customWidth="1"/>
    <col min="2" max="2" width="30.83203125" customWidth="1"/>
    <col min="3" max="3" width="45.83203125" customWidth="1"/>
    <col min="4" max="4" width="30.83203125" customWidth="1"/>
  </cols>
  <sheetData>
    <row r="1" spans="1:4" ht="12" customHeight="1">
      <c r="A1" s="37" t="s">
        <v>106</v>
      </c>
      <c r="B1" s="38"/>
      <c r="C1" s="39"/>
      <c r="D1" s="38"/>
    </row>
    <row r="2" spans="1:4" ht="31.5" customHeight="1">
      <c r="A2" s="98" t="s">
        <v>497</v>
      </c>
      <c r="B2" s="98"/>
      <c r="C2" s="98"/>
      <c r="D2" s="98"/>
    </row>
    <row r="3" spans="1:4" ht="23.25" customHeight="1">
      <c r="A3" s="85" t="s">
        <v>494</v>
      </c>
      <c r="B3" s="40"/>
      <c r="C3" s="41" t="s">
        <v>12</v>
      </c>
      <c r="D3" s="41" t="s">
        <v>13</v>
      </c>
    </row>
    <row r="4" spans="1:4" s="35" customFormat="1" ht="20.100000000000001" customHeight="1">
      <c r="A4" s="99" t="s">
        <v>14</v>
      </c>
      <c r="B4" s="100"/>
      <c r="C4" s="99" t="s">
        <v>15</v>
      </c>
      <c r="D4" s="100"/>
    </row>
    <row r="5" spans="1:4" s="35" customFormat="1" ht="20.100000000000001" customHeight="1">
      <c r="A5" s="42" t="s">
        <v>16</v>
      </c>
      <c r="B5" s="43" t="s">
        <v>17</v>
      </c>
      <c r="C5" s="42" t="s">
        <v>16</v>
      </c>
      <c r="D5" s="43" t="s">
        <v>17</v>
      </c>
    </row>
    <row r="6" spans="1:4" s="36" customFormat="1" ht="20.100000000000001" customHeight="1">
      <c r="A6" s="44" t="s">
        <v>18</v>
      </c>
      <c r="B6" s="45">
        <v>11748.31</v>
      </c>
      <c r="C6" s="46" t="s">
        <v>19</v>
      </c>
      <c r="D6" s="47">
        <v>2170.4</v>
      </c>
    </row>
    <row r="7" spans="1:4" s="36" customFormat="1" ht="20.100000000000001" customHeight="1">
      <c r="A7" s="48" t="s">
        <v>20</v>
      </c>
      <c r="B7" s="45">
        <v>100273.18</v>
      </c>
      <c r="C7" s="46" t="s">
        <v>21</v>
      </c>
      <c r="D7" s="47">
        <v>117.72</v>
      </c>
    </row>
    <row r="8" spans="1:4" s="36" customFormat="1" ht="20.100000000000001" customHeight="1">
      <c r="A8" s="44" t="s">
        <v>22</v>
      </c>
      <c r="B8" s="49"/>
      <c r="C8" s="46" t="s">
        <v>23</v>
      </c>
      <c r="D8" s="47">
        <f>SUM(D9:D13)</f>
        <v>2650.28</v>
      </c>
    </row>
    <row r="9" spans="1:4" s="36" customFormat="1" ht="20.100000000000001" customHeight="1">
      <c r="A9" s="50"/>
      <c r="B9" s="49"/>
      <c r="C9" s="89" t="s">
        <v>472</v>
      </c>
      <c r="D9" s="47">
        <v>2650.28</v>
      </c>
    </row>
    <row r="10" spans="1:4" s="36" customFormat="1" ht="20.100000000000001" customHeight="1">
      <c r="A10" s="50"/>
      <c r="B10" s="49"/>
      <c r="C10" s="88"/>
      <c r="D10" s="88"/>
    </row>
    <row r="11" spans="1:4" s="36" customFormat="1" ht="20.100000000000001" customHeight="1">
      <c r="A11" s="51"/>
      <c r="B11" s="49"/>
      <c r="C11" s="72"/>
      <c r="D11" s="47"/>
    </row>
    <row r="12" spans="1:4" s="36" customFormat="1" ht="20.100000000000001" customHeight="1">
      <c r="A12" s="50"/>
      <c r="B12" s="49">
        <f>SUM(B13:B14)</f>
        <v>0</v>
      </c>
      <c r="C12" s="72"/>
      <c r="D12" s="47"/>
    </row>
    <row r="13" spans="1:4" s="36" customFormat="1" ht="20.100000000000001" customHeight="1">
      <c r="A13" s="51"/>
      <c r="B13" s="49"/>
      <c r="C13" s="72"/>
      <c r="D13" s="47"/>
    </row>
    <row r="14" spans="1:4" s="36" customFormat="1" ht="20.100000000000001" customHeight="1">
      <c r="A14" s="50"/>
      <c r="B14" s="49"/>
      <c r="C14" s="53" t="s">
        <v>30</v>
      </c>
      <c r="D14" s="76">
        <f>SUM(D15:D26)</f>
        <v>107083.09</v>
      </c>
    </row>
    <row r="15" spans="1:4" s="36" customFormat="1" ht="20.100000000000001" customHeight="1">
      <c r="A15" s="50"/>
      <c r="B15" s="49"/>
      <c r="C15" s="89" t="s">
        <v>485</v>
      </c>
      <c r="D15" s="47">
        <v>278.01</v>
      </c>
    </row>
    <row r="16" spans="1:4" s="36" customFormat="1" ht="20.100000000000001" customHeight="1">
      <c r="A16" s="50"/>
      <c r="B16" s="49"/>
      <c r="C16" s="89" t="s">
        <v>486</v>
      </c>
      <c r="D16" s="47">
        <v>39.880000000000003</v>
      </c>
    </row>
    <row r="17" spans="1:4" s="36" customFormat="1" ht="20.100000000000001" customHeight="1">
      <c r="A17" s="50"/>
      <c r="B17" s="49"/>
      <c r="C17" s="89" t="s">
        <v>487</v>
      </c>
      <c r="D17" s="47">
        <v>233.3</v>
      </c>
    </row>
    <row r="18" spans="1:4" s="36" customFormat="1" ht="20.100000000000001" customHeight="1">
      <c r="A18" s="50"/>
      <c r="B18" s="49"/>
      <c r="C18" s="94" t="s">
        <v>488</v>
      </c>
      <c r="D18" s="54">
        <v>108.4</v>
      </c>
    </row>
    <row r="19" spans="1:4" s="36" customFormat="1" ht="20.100000000000001" customHeight="1">
      <c r="A19" s="50"/>
      <c r="B19" s="49"/>
      <c r="C19" s="95" t="s">
        <v>489</v>
      </c>
      <c r="D19" s="54">
        <v>100000</v>
      </c>
    </row>
    <row r="20" spans="1:4" s="36" customFormat="1" ht="18.75" customHeight="1">
      <c r="A20" s="50"/>
      <c r="B20" s="49"/>
      <c r="C20" s="89" t="s">
        <v>490</v>
      </c>
      <c r="D20" s="47">
        <v>20</v>
      </c>
    </row>
    <row r="21" spans="1:4" s="36" customFormat="1" ht="20.100000000000001" customHeight="1">
      <c r="A21" s="50"/>
      <c r="B21" s="49"/>
      <c r="C21" s="89" t="s">
        <v>491</v>
      </c>
      <c r="D21" s="47">
        <v>6403.5</v>
      </c>
    </row>
    <row r="22" spans="1:4" s="36" customFormat="1" ht="20.100000000000001" customHeight="1">
      <c r="A22" s="50"/>
      <c r="B22" s="49"/>
      <c r="C22" s="94"/>
      <c r="D22" s="54"/>
    </row>
    <row r="23" spans="1:4" s="36" customFormat="1" ht="20.100000000000001" customHeight="1">
      <c r="A23" s="50"/>
      <c r="B23" s="49"/>
      <c r="C23" s="95"/>
      <c r="D23" s="54"/>
    </row>
    <row r="24" spans="1:4" s="36" customFormat="1" ht="20.100000000000001" customHeight="1">
      <c r="A24" s="51"/>
      <c r="B24" s="49"/>
      <c r="C24" s="89"/>
      <c r="D24" s="47"/>
    </row>
    <row r="25" spans="1:4" s="36" customFormat="1" ht="20.100000000000001" customHeight="1">
      <c r="A25" s="50"/>
      <c r="B25" s="49"/>
      <c r="C25" s="89"/>
      <c r="D25" s="47"/>
    </row>
    <row r="26" spans="1:4" s="36" customFormat="1" ht="20.100000000000001" customHeight="1">
      <c r="A26" s="51"/>
      <c r="B26" s="49"/>
      <c r="C26" s="72"/>
      <c r="D26" s="54"/>
    </row>
    <row r="27" spans="1:4" s="36" customFormat="1" ht="20.100000000000001" customHeight="1">
      <c r="A27" s="55"/>
      <c r="B27" s="49"/>
      <c r="C27" s="56"/>
      <c r="D27" s="54"/>
    </row>
    <row r="28" spans="1:4" s="35" customFormat="1" ht="20.100000000000001" customHeight="1">
      <c r="A28" s="55"/>
      <c r="B28" s="57"/>
      <c r="C28" s="52"/>
      <c r="D28" s="54"/>
    </row>
    <row r="29" spans="1:4" s="36" customFormat="1" ht="20.100000000000001" customHeight="1">
      <c r="A29" s="42" t="s">
        <v>31</v>
      </c>
      <c r="B29" s="49">
        <f>+B6+B12+B15+B16+B17+B18+B19+B20+B21+B22+B7</f>
        <v>112021.48999999999</v>
      </c>
      <c r="C29" s="42" t="s">
        <v>32</v>
      </c>
      <c r="D29" s="47">
        <f>+D6+D7+D8+D14</f>
        <v>112021.48999999999</v>
      </c>
    </row>
  </sheetData>
  <sheetProtection formatCells="0" formatColumns="0" formatRows="0"/>
  <mergeCells count="3">
    <mergeCell ref="A2:D2"/>
    <mergeCell ref="A4:B4"/>
    <mergeCell ref="C4:D4"/>
  </mergeCells>
  <phoneticPr fontId="0" type="noConversion"/>
  <printOptions horizontalCentered="1"/>
  <pageMargins left="0.39370078740157499" right="0.39370078740157499" top="0.78740157480314998" bottom="0.98425196850393704" header="0.511811023622047" footer="0.511811023622047"/>
  <pageSetup paperSize="9" scale="79" orientation="landscape" r:id="rId1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workbookViewId="0">
      <pane ySplit="6" topLeftCell="A7" activePane="bottomLeft" state="frozen"/>
      <selection pane="bottomLeft" activeCell="I33" sqref="I33"/>
    </sheetView>
  </sheetViews>
  <sheetFormatPr defaultColWidth="11.83203125" defaultRowHeight="13.5"/>
  <cols>
    <col min="1" max="1" width="7.33203125" style="15" customWidth="1"/>
    <col min="2" max="2" width="11.33203125" style="15" customWidth="1"/>
    <col min="3" max="3" width="46.33203125" style="15" customWidth="1"/>
    <col min="4" max="4" width="16" style="15" bestFit="1" customWidth="1"/>
    <col min="5" max="6" width="13" style="15" bestFit="1" customWidth="1"/>
    <col min="7" max="7" width="10.5" style="15" customWidth="1"/>
    <col min="8" max="8" width="18" style="15" customWidth="1"/>
    <col min="9" max="16384" width="11.83203125" style="15"/>
  </cols>
  <sheetData>
    <row r="1" spans="1:8">
      <c r="A1" s="5" t="s">
        <v>107</v>
      </c>
      <c r="B1" s="5"/>
      <c r="C1" s="5"/>
      <c r="D1" s="5"/>
      <c r="E1" s="5"/>
      <c r="F1" s="5"/>
      <c r="G1" s="5"/>
      <c r="H1" s="5"/>
    </row>
    <row r="2" spans="1:8" ht="36.75" customHeight="1">
      <c r="A2" s="110" t="s">
        <v>498</v>
      </c>
      <c r="B2" s="110" t="s">
        <v>34</v>
      </c>
      <c r="C2" s="110" t="s">
        <v>34</v>
      </c>
      <c r="D2" s="110" t="s">
        <v>34</v>
      </c>
      <c r="E2" s="110" t="s">
        <v>34</v>
      </c>
      <c r="F2" s="110" t="s">
        <v>34</v>
      </c>
      <c r="G2" s="110" t="s">
        <v>34</v>
      </c>
      <c r="H2" s="110" t="s">
        <v>34</v>
      </c>
    </row>
    <row r="3" spans="1:8" ht="18" customHeight="1">
      <c r="A3" s="111" t="s">
        <v>494</v>
      </c>
      <c r="B3" s="112" t="s">
        <v>34</v>
      </c>
      <c r="C3" s="112" t="s">
        <v>34</v>
      </c>
      <c r="D3" s="112" t="s">
        <v>34</v>
      </c>
      <c r="E3" s="112" t="s">
        <v>34</v>
      </c>
      <c r="F3" s="113" t="s">
        <v>12</v>
      </c>
      <c r="G3" s="113" t="s">
        <v>34</v>
      </c>
      <c r="H3" s="7" t="s">
        <v>13</v>
      </c>
    </row>
    <row r="4" spans="1:8" ht="18" customHeight="1">
      <c r="A4" s="105" t="s">
        <v>35</v>
      </c>
      <c r="B4" s="105" t="s">
        <v>99</v>
      </c>
      <c r="C4" s="105" t="s">
        <v>34</v>
      </c>
      <c r="D4" s="105" t="s">
        <v>37</v>
      </c>
      <c r="E4" s="105" t="s">
        <v>101</v>
      </c>
      <c r="F4" s="105" t="s">
        <v>34</v>
      </c>
      <c r="G4" s="105" t="s">
        <v>34</v>
      </c>
      <c r="H4" s="105" t="s">
        <v>102</v>
      </c>
    </row>
    <row r="5" spans="1:8" ht="18" customHeight="1">
      <c r="A5" s="105" t="s">
        <v>34</v>
      </c>
      <c r="B5" s="9" t="s">
        <v>40</v>
      </c>
      <c r="C5" s="9" t="s">
        <v>41</v>
      </c>
      <c r="D5" s="105" t="s">
        <v>34</v>
      </c>
      <c r="E5" s="9" t="s">
        <v>42</v>
      </c>
      <c r="F5" s="9" t="s">
        <v>108</v>
      </c>
      <c r="G5" s="9" t="s">
        <v>109</v>
      </c>
      <c r="H5" s="105" t="s">
        <v>34</v>
      </c>
    </row>
    <row r="6" spans="1:8" ht="18" customHeight="1">
      <c r="A6" s="9" t="s">
        <v>50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</row>
    <row r="7" spans="1:8" ht="16.5" customHeight="1">
      <c r="A7" s="26">
        <v>1</v>
      </c>
      <c r="B7" s="27"/>
      <c r="C7" s="27" t="s">
        <v>37</v>
      </c>
      <c r="D7" s="76">
        <v>11748.31</v>
      </c>
      <c r="E7" s="76">
        <v>2288.12</v>
      </c>
      <c r="F7" s="76">
        <v>2170.4</v>
      </c>
      <c r="G7" s="76">
        <v>117.72</v>
      </c>
      <c r="H7" s="76">
        <v>9460.19</v>
      </c>
    </row>
    <row r="8" spans="1:8" ht="16.5" customHeight="1">
      <c r="A8" s="26">
        <v>2</v>
      </c>
      <c r="B8" s="27" t="s">
        <v>51</v>
      </c>
      <c r="C8" s="27" t="s">
        <v>52</v>
      </c>
      <c r="D8" s="92">
        <v>4536.08</v>
      </c>
      <c r="E8" s="93">
        <v>1885.8</v>
      </c>
      <c r="F8" s="76">
        <v>1768.08</v>
      </c>
      <c r="G8" s="76">
        <v>117.72</v>
      </c>
      <c r="H8" s="79">
        <v>2650.28</v>
      </c>
    </row>
    <row r="9" spans="1:8" ht="16.5" customHeight="1">
      <c r="A9" s="26">
        <v>3</v>
      </c>
      <c r="B9" s="27" t="s">
        <v>53</v>
      </c>
      <c r="C9" s="27" t="s">
        <v>54</v>
      </c>
      <c r="D9" s="92">
        <v>4536.08</v>
      </c>
      <c r="E9" s="93">
        <v>1885.8</v>
      </c>
      <c r="F9" s="76">
        <v>1768.08</v>
      </c>
      <c r="G9" s="76">
        <v>117.72</v>
      </c>
      <c r="H9" s="79">
        <v>2650.28</v>
      </c>
    </row>
    <row r="10" spans="1:8" ht="16.5" customHeight="1">
      <c r="A10" s="26">
        <v>4</v>
      </c>
      <c r="B10" s="27" t="s">
        <v>55</v>
      </c>
      <c r="C10" s="27" t="s">
        <v>56</v>
      </c>
      <c r="D10" s="92">
        <v>4536.08</v>
      </c>
      <c r="E10" s="93">
        <v>1885.8</v>
      </c>
      <c r="F10" s="76">
        <v>1768.08</v>
      </c>
      <c r="G10" s="76">
        <v>117.72</v>
      </c>
      <c r="H10" s="79">
        <v>2650.28</v>
      </c>
    </row>
    <row r="11" spans="1:8" ht="16.5" customHeight="1">
      <c r="A11" s="26">
        <v>5</v>
      </c>
      <c r="B11" s="27" t="s">
        <v>57</v>
      </c>
      <c r="C11" s="27" t="s">
        <v>58</v>
      </c>
      <c r="D11" s="92">
        <v>108.4</v>
      </c>
      <c r="E11" s="76"/>
      <c r="F11" s="76"/>
      <c r="G11" s="76"/>
      <c r="H11" s="92">
        <v>108.4</v>
      </c>
    </row>
    <row r="12" spans="1:8" ht="16.5" customHeight="1">
      <c r="A12" s="26">
        <v>6</v>
      </c>
      <c r="B12" s="27" t="s">
        <v>59</v>
      </c>
      <c r="C12" s="27" t="s">
        <v>60</v>
      </c>
      <c r="D12" s="92">
        <v>108.4</v>
      </c>
      <c r="E12" s="76"/>
      <c r="F12" s="76"/>
      <c r="G12" s="76"/>
      <c r="H12" s="92">
        <v>108.4</v>
      </c>
    </row>
    <row r="13" spans="1:8" ht="16.5" customHeight="1">
      <c r="A13" s="26">
        <v>7</v>
      </c>
      <c r="B13" s="27" t="s">
        <v>61</v>
      </c>
      <c r="C13" s="27" t="s">
        <v>62</v>
      </c>
      <c r="D13" s="92">
        <v>108.4</v>
      </c>
      <c r="E13" s="76"/>
      <c r="F13" s="76"/>
      <c r="G13" s="76"/>
      <c r="H13" s="92">
        <v>108.4</v>
      </c>
    </row>
    <row r="14" spans="1:8" ht="16.5" customHeight="1">
      <c r="A14" s="26">
        <v>8</v>
      </c>
      <c r="B14" s="27" t="s">
        <v>63</v>
      </c>
      <c r="C14" s="27" t="s">
        <v>64</v>
      </c>
      <c r="D14" s="92">
        <v>223.26</v>
      </c>
      <c r="E14" s="92">
        <v>223.26</v>
      </c>
      <c r="F14" s="92">
        <v>223.26</v>
      </c>
      <c r="G14" s="76"/>
      <c r="H14" s="76"/>
    </row>
    <row r="15" spans="1:8" ht="16.5" customHeight="1">
      <c r="A15" s="26">
        <v>9</v>
      </c>
      <c r="B15" s="27" t="s">
        <v>65</v>
      </c>
      <c r="C15" s="27" t="s">
        <v>66</v>
      </c>
      <c r="D15" s="92">
        <v>223.26</v>
      </c>
      <c r="E15" s="92">
        <v>223.26</v>
      </c>
      <c r="F15" s="92">
        <v>223.26</v>
      </c>
      <c r="G15" s="76"/>
      <c r="H15" s="76"/>
    </row>
    <row r="16" spans="1:8">
      <c r="A16" s="26">
        <v>10</v>
      </c>
      <c r="B16" s="27" t="s">
        <v>67</v>
      </c>
      <c r="C16" s="27" t="s">
        <v>68</v>
      </c>
      <c r="D16" s="92">
        <v>148.84</v>
      </c>
      <c r="E16" s="92">
        <v>148.84</v>
      </c>
      <c r="F16" s="92">
        <v>148.84</v>
      </c>
      <c r="G16" s="76"/>
      <c r="H16" s="76"/>
    </row>
    <row r="17" spans="1:8">
      <c r="A17" s="26">
        <v>11</v>
      </c>
      <c r="B17" s="27" t="s">
        <v>69</v>
      </c>
      <c r="C17" s="27" t="s">
        <v>70</v>
      </c>
      <c r="D17" s="92">
        <v>74.42</v>
      </c>
      <c r="E17" s="92">
        <v>74.42</v>
      </c>
      <c r="F17" s="92">
        <v>74.42</v>
      </c>
      <c r="G17" s="76"/>
      <c r="H17" s="76"/>
    </row>
    <row r="18" spans="1:8">
      <c r="A18" s="26">
        <v>12</v>
      </c>
      <c r="B18" s="27" t="s">
        <v>71</v>
      </c>
      <c r="C18" s="27" t="s">
        <v>72</v>
      </c>
      <c r="D18" s="92">
        <v>6403.5</v>
      </c>
      <c r="E18" s="76"/>
      <c r="F18" s="76"/>
      <c r="G18" s="76"/>
      <c r="H18" s="92">
        <v>6403.5</v>
      </c>
    </row>
    <row r="19" spans="1:8">
      <c r="A19" s="26">
        <v>13</v>
      </c>
      <c r="B19" s="27" t="s">
        <v>83</v>
      </c>
      <c r="C19" s="27" t="s">
        <v>84</v>
      </c>
      <c r="D19" s="92">
        <v>6403.5</v>
      </c>
      <c r="E19" s="76"/>
      <c r="F19" s="76"/>
      <c r="G19" s="76"/>
      <c r="H19" s="92">
        <v>6403.5</v>
      </c>
    </row>
    <row r="20" spans="1:8">
      <c r="A20" s="26">
        <v>14</v>
      </c>
      <c r="B20" s="27" t="s">
        <v>85</v>
      </c>
      <c r="C20" s="27" t="s">
        <v>84</v>
      </c>
      <c r="D20" s="92">
        <v>6403.5</v>
      </c>
      <c r="E20" s="76"/>
      <c r="F20" s="76"/>
      <c r="G20" s="76"/>
      <c r="H20" s="92">
        <v>6403.5</v>
      </c>
    </row>
    <row r="21" spans="1:8">
      <c r="A21" s="26">
        <v>15</v>
      </c>
      <c r="B21" s="27" t="s">
        <v>86</v>
      </c>
      <c r="C21" s="27" t="s">
        <v>87</v>
      </c>
      <c r="D21" s="92">
        <v>298.01</v>
      </c>
      <c r="E21" s="76"/>
      <c r="F21" s="76"/>
      <c r="G21" s="76"/>
      <c r="H21" s="92">
        <v>298.01</v>
      </c>
    </row>
    <row r="22" spans="1:8">
      <c r="A22" s="26">
        <v>16</v>
      </c>
      <c r="B22" s="27" t="s">
        <v>88</v>
      </c>
      <c r="C22" s="27" t="s">
        <v>89</v>
      </c>
      <c r="D22" s="92">
        <v>298.01</v>
      </c>
      <c r="E22" s="76"/>
      <c r="F22" s="76"/>
      <c r="G22" s="76"/>
      <c r="H22" s="92">
        <v>298.01</v>
      </c>
    </row>
    <row r="23" spans="1:8">
      <c r="A23" s="26">
        <v>17</v>
      </c>
      <c r="B23" s="27" t="s">
        <v>90</v>
      </c>
      <c r="C23" s="27" t="s">
        <v>91</v>
      </c>
      <c r="D23" s="92">
        <v>298.01</v>
      </c>
      <c r="E23" s="76"/>
      <c r="F23" s="76"/>
      <c r="G23" s="76"/>
      <c r="H23" s="92">
        <v>298.01</v>
      </c>
    </row>
    <row r="24" spans="1:8">
      <c r="A24" s="26">
        <v>18</v>
      </c>
      <c r="B24" s="27" t="s">
        <v>92</v>
      </c>
      <c r="C24" s="27" t="s">
        <v>93</v>
      </c>
      <c r="D24" s="92">
        <v>179.05</v>
      </c>
      <c r="E24" s="92">
        <v>179.05</v>
      </c>
      <c r="F24" s="92">
        <v>179.05</v>
      </c>
      <c r="G24" s="76"/>
      <c r="H24" s="76"/>
    </row>
    <row r="25" spans="1:8">
      <c r="A25" s="26">
        <v>19</v>
      </c>
      <c r="B25" s="27" t="s">
        <v>94</v>
      </c>
      <c r="C25" s="27" t="s">
        <v>95</v>
      </c>
      <c r="D25" s="92">
        <v>179.05</v>
      </c>
      <c r="E25" s="92">
        <v>179.05</v>
      </c>
      <c r="F25" s="92">
        <v>179.05</v>
      </c>
      <c r="G25" s="76"/>
      <c r="H25" s="76"/>
    </row>
    <row r="26" spans="1:8">
      <c r="A26" s="26">
        <v>20</v>
      </c>
      <c r="B26" s="27" t="s">
        <v>96</v>
      </c>
      <c r="C26" s="27" t="s">
        <v>97</v>
      </c>
      <c r="D26" s="92">
        <v>179.05</v>
      </c>
      <c r="E26" s="92">
        <v>179.05</v>
      </c>
      <c r="F26" s="92">
        <v>179.05</v>
      </c>
      <c r="G26" s="76"/>
      <c r="H26" s="76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8"/>
  <sheetViews>
    <sheetView workbookViewId="0">
      <pane ySplit="7" topLeftCell="A8" activePane="bottomLeft" state="frozen"/>
      <selection pane="bottomLeft" activeCell="O10" sqref="O10"/>
    </sheetView>
  </sheetViews>
  <sheetFormatPr defaultColWidth="11.83203125" defaultRowHeight="12"/>
  <cols>
    <col min="1" max="1" width="7.33203125" style="30" customWidth="1"/>
    <col min="2" max="2" width="11.33203125" style="31" customWidth="1"/>
    <col min="3" max="3" width="52" style="31" customWidth="1"/>
    <col min="4" max="5" width="17.33203125" style="32" customWidth="1"/>
    <col min="6" max="6" width="11.6640625" style="32" customWidth="1"/>
    <col min="7" max="8" width="17.33203125" style="32" customWidth="1"/>
    <col min="9" max="9" width="16" style="32" customWidth="1"/>
    <col min="10" max="10" width="18.1640625" style="32" customWidth="1"/>
    <col min="11" max="11" width="13.83203125" style="32" customWidth="1"/>
    <col min="12" max="12" width="9.5" style="32" customWidth="1"/>
    <col min="13" max="16384" width="11.83203125" style="33"/>
  </cols>
  <sheetData>
    <row r="1" spans="1:12">
      <c r="A1" s="30" t="s">
        <v>110</v>
      </c>
    </row>
    <row r="2" spans="1:12" ht="33.75" customHeight="1">
      <c r="A2" s="116" t="s">
        <v>505</v>
      </c>
      <c r="B2" s="116" t="s">
        <v>34</v>
      </c>
      <c r="C2" s="116" t="s">
        <v>34</v>
      </c>
      <c r="D2" s="116" t="s">
        <v>34</v>
      </c>
      <c r="E2" s="116" t="s">
        <v>34</v>
      </c>
      <c r="F2" s="116" t="s">
        <v>34</v>
      </c>
      <c r="G2" s="116" t="s">
        <v>34</v>
      </c>
      <c r="H2" s="116" t="s">
        <v>34</v>
      </c>
      <c r="I2" s="116" t="s">
        <v>34</v>
      </c>
      <c r="J2" s="116" t="s">
        <v>34</v>
      </c>
      <c r="K2" s="116" t="s">
        <v>34</v>
      </c>
      <c r="L2" s="116" t="s">
        <v>34</v>
      </c>
    </row>
    <row r="3" spans="1:12" ht="18" customHeight="1">
      <c r="A3" s="117" t="s">
        <v>494</v>
      </c>
      <c r="B3" s="118" t="s">
        <v>34</v>
      </c>
      <c r="C3" s="118" t="s">
        <v>34</v>
      </c>
      <c r="D3" s="118" t="s">
        <v>34</v>
      </c>
      <c r="E3" s="118" t="s">
        <v>34</v>
      </c>
      <c r="F3" s="118" t="s">
        <v>34</v>
      </c>
      <c r="G3" s="118" t="s">
        <v>34</v>
      </c>
      <c r="H3" s="118" t="s">
        <v>34</v>
      </c>
      <c r="I3" s="119" t="s">
        <v>12</v>
      </c>
      <c r="J3" s="118" t="s">
        <v>34</v>
      </c>
      <c r="K3" s="119" t="s">
        <v>13</v>
      </c>
      <c r="L3" s="118" t="s">
        <v>34</v>
      </c>
    </row>
    <row r="4" spans="1:12" ht="18" customHeight="1">
      <c r="A4" s="115" t="s">
        <v>35</v>
      </c>
      <c r="B4" s="115" t="s">
        <v>40</v>
      </c>
      <c r="C4" s="115" t="s">
        <v>41</v>
      </c>
      <c r="D4" s="115" t="s">
        <v>111</v>
      </c>
      <c r="E4" s="115" t="s">
        <v>34</v>
      </c>
      <c r="F4" s="115" t="s">
        <v>34</v>
      </c>
      <c r="G4" s="115" t="s">
        <v>112</v>
      </c>
      <c r="H4" s="115" t="s">
        <v>34</v>
      </c>
      <c r="I4" s="115" t="s">
        <v>34</v>
      </c>
      <c r="J4" s="115" t="s">
        <v>34</v>
      </c>
      <c r="K4" s="115" t="s">
        <v>34</v>
      </c>
      <c r="L4" s="115" t="s">
        <v>34</v>
      </c>
    </row>
    <row r="5" spans="1:12" s="29" customFormat="1" ht="18" customHeight="1">
      <c r="A5" s="115" t="s">
        <v>34</v>
      </c>
      <c r="B5" s="115" t="s">
        <v>34</v>
      </c>
      <c r="C5" s="115" t="s">
        <v>34</v>
      </c>
      <c r="D5" s="114" t="s">
        <v>37</v>
      </c>
      <c r="E5" s="114" t="s">
        <v>101</v>
      </c>
      <c r="F5" s="114" t="s">
        <v>34</v>
      </c>
      <c r="G5" s="114" t="s">
        <v>37</v>
      </c>
      <c r="H5" s="114" t="s">
        <v>113</v>
      </c>
      <c r="I5" s="114" t="s">
        <v>114</v>
      </c>
      <c r="J5" s="114" t="s">
        <v>115</v>
      </c>
      <c r="K5" s="114" t="s">
        <v>116</v>
      </c>
      <c r="L5" s="114" t="s">
        <v>117</v>
      </c>
    </row>
    <row r="6" spans="1:12" s="29" customFormat="1" ht="30" customHeight="1">
      <c r="A6" s="115" t="s">
        <v>34</v>
      </c>
      <c r="B6" s="115" t="s">
        <v>34</v>
      </c>
      <c r="C6" s="115" t="s">
        <v>34</v>
      </c>
      <c r="D6" s="114" t="s">
        <v>34</v>
      </c>
      <c r="E6" s="34" t="s">
        <v>108</v>
      </c>
      <c r="F6" s="34" t="s">
        <v>118</v>
      </c>
      <c r="G6" s="114" t="s">
        <v>34</v>
      </c>
      <c r="H6" s="114" t="s">
        <v>34</v>
      </c>
      <c r="I6" s="114" t="s">
        <v>34</v>
      </c>
      <c r="J6" s="114" t="s">
        <v>34</v>
      </c>
      <c r="K6" s="114" t="s">
        <v>34</v>
      </c>
      <c r="L6" s="114" t="s">
        <v>34</v>
      </c>
    </row>
    <row r="7" spans="1:12" ht="18" customHeight="1">
      <c r="A7" s="21" t="s">
        <v>50</v>
      </c>
      <c r="B7" s="21">
        <v>1</v>
      </c>
      <c r="C7" s="21">
        <v>2</v>
      </c>
      <c r="D7" s="21">
        <v>3</v>
      </c>
      <c r="E7" s="21">
        <v>4</v>
      </c>
      <c r="F7" s="21">
        <v>5</v>
      </c>
      <c r="G7" s="21">
        <v>6</v>
      </c>
      <c r="H7" s="21">
        <v>7</v>
      </c>
      <c r="I7" s="21">
        <v>8</v>
      </c>
      <c r="J7" s="21">
        <v>9</v>
      </c>
      <c r="K7" s="21">
        <v>10</v>
      </c>
      <c r="L7" s="21">
        <v>11</v>
      </c>
    </row>
    <row r="8" spans="1:12" ht="16.5" customHeight="1">
      <c r="A8" s="26">
        <v>1</v>
      </c>
      <c r="B8" s="27"/>
      <c r="C8" s="27" t="s">
        <v>37</v>
      </c>
      <c r="D8" s="28">
        <v>2288.11</v>
      </c>
      <c r="E8" s="76">
        <v>2170.4</v>
      </c>
      <c r="F8" s="76">
        <v>117.72</v>
      </c>
      <c r="G8" s="45">
        <v>2170.4</v>
      </c>
      <c r="H8" s="45">
        <v>2170.4</v>
      </c>
      <c r="I8" s="28">
        <v>0</v>
      </c>
      <c r="J8" s="28">
        <v>0</v>
      </c>
      <c r="K8" s="28">
        <v>0</v>
      </c>
      <c r="L8" s="28">
        <v>0</v>
      </c>
    </row>
    <row r="9" spans="1:12" ht="16.5" customHeight="1">
      <c r="A9" s="26">
        <v>2</v>
      </c>
      <c r="B9" s="27" t="s">
        <v>119</v>
      </c>
      <c r="C9" s="27" t="s">
        <v>120</v>
      </c>
      <c r="D9" s="45">
        <v>2170.4</v>
      </c>
      <c r="E9" s="76">
        <v>2170.4</v>
      </c>
      <c r="F9" s="28"/>
      <c r="G9" s="45">
        <v>2170.4</v>
      </c>
      <c r="H9" s="45">
        <v>2170.4</v>
      </c>
      <c r="I9" s="28">
        <v>0</v>
      </c>
      <c r="J9" s="28">
        <v>0</v>
      </c>
      <c r="K9" s="28">
        <v>0</v>
      </c>
      <c r="L9" s="28">
        <v>0</v>
      </c>
    </row>
    <row r="10" spans="1:12" ht="16.5" customHeight="1">
      <c r="A10" s="26">
        <v>3</v>
      </c>
      <c r="B10" s="27" t="s">
        <v>121</v>
      </c>
      <c r="C10" s="27" t="s">
        <v>122</v>
      </c>
      <c r="D10" s="45">
        <v>413.13</v>
      </c>
      <c r="E10" s="45">
        <v>413.13</v>
      </c>
      <c r="F10" s="28"/>
      <c r="G10" s="45">
        <v>413.13</v>
      </c>
      <c r="H10" s="28">
        <v>413.13</v>
      </c>
      <c r="I10" s="28">
        <v>0</v>
      </c>
      <c r="J10" s="28">
        <v>0</v>
      </c>
      <c r="K10" s="28">
        <v>0</v>
      </c>
      <c r="L10" s="28">
        <v>0</v>
      </c>
    </row>
    <row r="11" spans="1:12" ht="16.5" customHeight="1">
      <c r="A11" s="26">
        <v>4</v>
      </c>
      <c r="B11" s="27" t="s">
        <v>123</v>
      </c>
      <c r="C11" s="27" t="s">
        <v>124</v>
      </c>
      <c r="D11" s="45">
        <v>894.74</v>
      </c>
      <c r="E11" s="45">
        <v>894.74</v>
      </c>
      <c r="F11" s="28"/>
      <c r="G11" s="45">
        <v>894.74</v>
      </c>
      <c r="H11" s="28">
        <v>894.74</v>
      </c>
      <c r="I11" s="28">
        <v>0</v>
      </c>
      <c r="J11" s="28">
        <v>0</v>
      </c>
      <c r="K11" s="28">
        <v>0</v>
      </c>
      <c r="L11" s="28">
        <v>0</v>
      </c>
    </row>
    <row r="12" spans="1:12" ht="16.5" customHeight="1">
      <c r="A12" s="26">
        <v>5</v>
      </c>
      <c r="B12" s="27" t="s">
        <v>125</v>
      </c>
      <c r="C12" s="27" t="s">
        <v>126</v>
      </c>
      <c r="D12" s="28">
        <v>43.11</v>
      </c>
      <c r="E12" s="45">
        <v>43.11</v>
      </c>
      <c r="F12" s="28"/>
      <c r="G12" s="45">
        <v>43.11</v>
      </c>
      <c r="H12" s="45">
        <v>43.11</v>
      </c>
      <c r="I12" s="28">
        <v>0</v>
      </c>
      <c r="J12" s="28">
        <v>0</v>
      </c>
      <c r="K12" s="28">
        <v>0</v>
      </c>
      <c r="L12" s="28">
        <v>0</v>
      </c>
    </row>
    <row r="13" spans="1:12" ht="16.5" customHeight="1">
      <c r="A13" s="26">
        <v>6</v>
      </c>
      <c r="B13" s="27" t="s">
        <v>127</v>
      </c>
      <c r="C13" s="27" t="s">
        <v>128</v>
      </c>
      <c r="D13" s="28"/>
      <c r="E13" s="28">
        <v>0</v>
      </c>
      <c r="F13" s="28"/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</row>
    <row r="14" spans="1:12" ht="16.5" customHeight="1">
      <c r="A14" s="26">
        <v>7</v>
      </c>
      <c r="B14" s="27" t="s">
        <v>129</v>
      </c>
      <c r="C14" s="27" t="s">
        <v>130</v>
      </c>
      <c r="D14" s="28">
        <v>301.27999999999997</v>
      </c>
      <c r="E14" s="45">
        <v>301.27999999999997</v>
      </c>
      <c r="F14" s="28"/>
      <c r="G14" s="45">
        <v>301.27999999999997</v>
      </c>
      <c r="H14" s="45">
        <v>301.27999999999997</v>
      </c>
      <c r="I14" s="28">
        <v>0</v>
      </c>
      <c r="J14" s="28">
        <v>0</v>
      </c>
      <c r="K14" s="28">
        <v>0</v>
      </c>
      <c r="L14" s="28">
        <v>0</v>
      </c>
    </row>
    <row r="15" spans="1:12" ht="16.5" customHeight="1">
      <c r="A15" s="26">
        <v>8</v>
      </c>
      <c r="B15" s="27" t="s">
        <v>131</v>
      </c>
      <c r="C15" s="27" t="s">
        <v>132</v>
      </c>
      <c r="D15" s="45">
        <v>148.84</v>
      </c>
      <c r="E15" s="45">
        <v>148.84</v>
      </c>
      <c r="F15" s="28">
        <v>0</v>
      </c>
      <c r="G15" s="45">
        <v>148.84</v>
      </c>
      <c r="H15" s="28">
        <v>148.84</v>
      </c>
      <c r="I15" s="28">
        <v>0</v>
      </c>
      <c r="J15" s="28">
        <v>0</v>
      </c>
      <c r="K15" s="28">
        <v>0</v>
      </c>
      <c r="L15" s="28">
        <v>0</v>
      </c>
    </row>
    <row r="16" spans="1:12" ht="16.5" customHeight="1">
      <c r="A16" s="26">
        <v>9</v>
      </c>
      <c r="B16" s="27" t="s">
        <v>133</v>
      </c>
      <c r="C16" s="27" t="s">
        <v>134</v>
      </c>
      <c r="D16" s="28">
        <v>74.42</v>
      </c>
      <c r="E16" s="45">
        <v>74.42</v>
      </c>
      <c r="F16" s="28">
        <v>0</v>
      </c>
      <c r="G16" s="45">
        <v>74.42</v>
      </c>
      <c r="H16" s="45">
        <v>74.42</v>
      </c>
      <c r="I16" s="28">
        <v>0</v>
      </c>
      <c r="J16" s="28">
        <v>0</v>
      </c>
      <c r="K16" s="28">
        <v>0</v>
      </c>
      <c r="L16" s="28">
        <v>0</v>
      </c>
    </row>
    <row r="17" spans="1:12" ht="16.5" customHeight="1">
      <c r="A17" s="26">
        <v>10</v>
      </c>
      <c r="B17" s="27" t="s">
        <v>135</v>
      </c>
      <c r="C17" s="27" t="s">
        <v>136</v>
      </c>
      <c r="D17" s="45">
        <v>111.63</v>
      </c>
      <c r="E17" s="45">
        <v>111.63</v>
      </c>
      <c r="F17" s="28">
        <v>0</v>
      </c>
      <c r="G17" s="45">
        <v>111.63</v>
      </c>
      <c r="H17" s="28">
        <v>111.63</v>
      </c>
      <c r="I17" s="28">
        <v>0</v>
      </c>
      <c r="J17" s="28">
        <v>0</v>
      </c>
      <c r="K17" s="28">
        <v>0</v>
      </c>
      <c r="L17" s="28">
        <v>0</v>
      </c>
    </row>
    <row r="18" spans="1:12" ht="16.5" customHeight="1">
      <c r="A18" s="26">
        <v>11</v>
      </c>
      <c r="B18" s="27" t="s">
        <v>137</v>
      </c>
      <c r="C18" s="27" t="s">
        <v>138</v>
      </c>
      <c r="D18" s="28"/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</row>
    <row r="19" spans="1:12" ht="16.5" customHeight="1">
      <c r="A19" s="26">
        <v>12</v>
      </c>
      <c r="B19" s="27" t="s">
        <v>139</v>
      </c>
      <c r="C19" s="27" t="s">
        <v>140</v>
      </c>
      <c r="D19" s="28">
        <v>4.1900000000000004</v>
      </c>
      <c r="E19" s="45">
        <v>4.1900000000000004</v>
      </c>
      <c r="F19" s="28">
        <v>0</v>
      </c>
      <c r="G19" s="45">
        <v>4.1900000000000004</v>
      </c>
      <c r="H19" s="45">
        <v>4.1900000000000004</v>
      </c>
      <c r="I19" s="28">
        <v>0</v>
      </c>
      <c r="J19" s="28">
        <v>0</v>
      </c>
      <c r="K19" s="28">
        <v>0</v>
      </c>
      <c r="L19" s="28">
        <v>0</v>
      </c>
    </row>
    <row r="20" spans="1:12" ht="16.5" customHeight="1">
      <c r="A20" s="26">
        <v>13</v>
      </c>
      <c r="B20" s="27" t="s">
        <v>141</v>
      </c>
      <c r="C20" s="27" t="s">
        <v>97</v>
      </c>
      <c r="D20" s="45">
        <v>179.05</v>
      </c>
      <c r="E20" s="45">
        <v>179.05</v>
      </c>
      <c r="F20" s="28">
        <v>0</v>
      </c>
      <c r="G20" s="45">
        <v>179.05</v>
      </c>
      <c r="H20" s="28">
        <v>179.05</v>
      </c>
      <c r="I20" s="28">
        <v>0</v>
      </c>
      <c r="J20" s="28">
        <v>0</v>
      </c>
      <c r="K20" s="28">
        <v>0</v>
      </c>
      <c r="L20" s="28">
        <v>0</v>
      </c>
    </row>
    <row r="21" spans="1:12" ht="16.5" customHeight="1">
      <c r="A21" s="26">
        <v>14</v>
      </c>
      <c r="B21" s="27" t="s">
        <v>142</v>
      </c>
      <c r="C21" s="27" t="s">
        <v>143</v>
      </c>
      <c r="D21" s="28"/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</row>
    <row r="22" spans="1:12" ht="16.5" customHeight="1">
      <c r="A22" s="26">
        <v>15</v>
      </c>
      <c r="B22" s="27" t="s">
        <v>144</v>
      </c>
      <c r="C22" s="27" t="s">
        <v>145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</row>
    <row r="23" spans="1:12" ht="16.5" customHeight="1">
      <c r="A23" s="26">
        <v>16</v>
      </c>
      <c r="B23" s="27" t="s">
        <v>146</v>
      </c>
      <c r="C23" s="27" t="s">
        <v>147</v>
      </c>
      <c r="D23" s="28">
        <v>117.72</v>
      </c>
      <c r="E23" s="28">
        <v>0</v>
      </c>
      <c r="F23" s="28">
        <v>117.72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</row>
    <row r="24" spans="1:12" ht="16.5" customHeight="1">
      <c r="A24" s="26">
        <v>17</v>
      </c>
      <c r="B24" s="27" t="s">
        <v>148</v>
      </c>
      <c r="C24" s="27" t="s">
        <v>149</v>
      </c>
      <c r="D24" s="28">
        <v>117.72</v>
      </c>
      <c r="E24" s="28">
        <v>0</v>
      </c>
      <c r="F24" s="28">
        <v>117.72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</row>
    <row r="25" spans="1:12" ht="16.5" customHeight="1">
      <c r="A25" s="26">
        <v>18</v>
      </c>
      <c r="B25" s="27" t="s">
        <v>150</v>
      </c>
      <c r="C25" s="27" t="s">
        <v>151</v>
      </c>
      <c r="D25" s="28"/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</row>
    <row r="26" spans="1:12" ht="16.5" customHeight="1">
      <c r="A26" s="26">
        <v>19</v>
      </c>
      <c r="B26" s="27" t="s">
        <v>152</v>
      </c>
      <c r="C26" s="27" t="s">
        <v>153</v>
      </c>
      <c r="D26" s="28"/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</row>
    <row r="27" spans="1:12" ht="16.5" customHeight="1">
      <c r="A27" s="26">
        <v>20</v>
      </c>
      <c r="B27" s="27" t="s">
        <v>154</v>
      </c>
      <c r="C27" s="27" t="s">
        <v>155</v>
      </c>
      <c r="D27" s="28"/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</row>
    <row r="28" spans="1:12" ht="16.5" customHeight="1">
      <c r="A28" s="26">
        <v>21</v>
      </c>
      <c r="B28" s="27" t="s">
        <v>156</v>
      </c>
      <c r="C28" s="27" t="s">
        <v>157</v>
      </c>
      <c r="D28" s="28"/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</row>
    <row r="29" spans="1:12" ht="16.5" customHeight="1">
      <c r="A29" s="26">
        <v>22</v>
      </c>
      <c r="B29" s="27" t="s">
        <v>158</v>
      </c>
      <c r="C29" s="27" t="s">
        <v>159</v>
      </c>
      <c r="D29" s="28"/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</row>
    <row r="30" spans="1:12" ht="16.5" customHeight="1">
      <c r="A30" s="26">
        <v>23</v>
      </c>
      <c r="B30" s="27" t="s">
        <v>160</v>
      </c>
      <c r="C30" s="27" t="s">
        <v>161</v>
      </c>
      <c r="D30" s="28"/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</row>
    <row r="31" spans="1:12" ht="16.5" customHeight="1">
      <c r="A31" s="26">
        <v>24</v>
      </c>
      <c r="B31" s="27" t="s">
        <v>162</v>
      </c>
      <c r="C31" s="27" t="s">
        <v>163</v>
      </c>
      <c r="D31" s="28"/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</row>
    <row r="32" spans="1:12" ht="16.5" customHeight="1">
      <c r="A32" s="26">
        <v>25</v>
      </c>
      <c r="B32" s="27" t="s">
        <v>164</v>
      </c>
      <c r="C32" s="27" t="s">
        <v>165</v>
      </c>
      <c r="D32" s="28"/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</row>
    <row r="33" spans="1:12" ht="16.5" customHeight="1">
      <c r="A33" s="26">
        <v>26</v>
      </c>
      <c r="B33" s="27" t="s">
        <v>166</v>
      </c>
      <c r="C33" s="27" t="s">
        <v>167</v>
      </c>
      <c r="D33" s="28"/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</row>
    <row r="34" spans="1:12" ht="16.5" customHeight="1">
      <c r="A34" s="26">
        <v>27</v>
      </c>
      <c r="B34" s="27" t="s">
        <v>168</v>
      </c>
      <c r="C34" s="27" t="s">
        <v>169</v>
      </c>
      <c r="D34" s="28"/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</row>
    <row r="35" spans="1:12" ht="16.5" customHeight="1">
      <c r="A35" s="26">
        <v>28</v>
      </c>
      <c r="B35" s="27" t="s">
        <v>170</v>
      </c>
      <c r="C35" s="27" t="s">
        <v>171</v>
      </c>
      <c r="D35" s="28"/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</row>
    <row r="36" spans="1:12" ht="16.5" customHeight="1">
      <c r="A36" s="26">
        <v>29</v>
      </c>
      <c r="B36" s="27" t="s">
        <v>172</v>
      </c>
      <c r="C36" s="27" t="s">
        <v>173</v>
      </c>
      <c r="D36" s="28"/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</row>
    <row r="37" spans="1:12" ht="16.5" customHeight="1">
      <c r="A37" s="26">
        <v>30</v>
      </c>
      <c r="B37" s="27" t="s">
        <v>174</v>
      </c>
      <c r="C37" s="27" t="s">
        <v>175</v>
      </c>
      <c r="D37" s="28"/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</row>
    <row r="38" spans="1:12" ht="13.5">
      <c r="A38" s="26">
        <v>31</v>
      </c>
      <c r="B38" s="27" t="s">
        <v>176</v>
      </c>
      <c r="C38" s="27" t="s">
        <v>177</v>
      </c>
      <c r="D38" s="28"/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</row>
    <row r="39" spans="1:12" ht="13.5">
      <c r="A39" s="26">
        <v>32</v>
      </c>
      <c r="B39" s="27" t="s">
        <v>178</v>
      </c>
      <c r="C39" s="27" t="s">
        <v>179</v>
      </c>
      <c r="D39" s="28"/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</row>
    <row r="40" spans="1:12" ht="13.5">
      <c r="A40" s="26">
        <v>33</v>
      </c>
      <c r="B40" s="27" t="s">
        <v>180</v>
      </c>
      <c r="C40" s="27" t="s">
        <v>181</v>
      </c>
      <c r="D40" s="28"/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</row>
    <row r="41" spans="1:12" ht="13.5">
      <c r="A41" s="26">
        <v>34</v>
      </c>
      <c r="B41" s="27" t="s">
        <v>182</v>
      </c>
      <c r="C41" s="27" t="s">
        <v>183</v>
      </c>
      <c r="D41" s="28"/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</row>
    <row r="42" spans="1:12" ht="13.5">
      <c r="A42" s="26">
        <v>35</v>
      </c>
      <c r="B42" s="27" t="s">
        <v>184</v>
      </c>
      <c r="C42" s="27" t="s">
        <v>185</v>
      </c>
      <c r="D42" s="28"/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</row>
    <row r="43" spans="1:12" ht="13.5">
      <c r="A43" s="26">
        <v>36</v>
      </c>
      <c r="B43" s="27" t="s">
        <v>186</v>
      </c>
      <c r="C43" s="27" t="s">
        <v>187</v>
      </c>
      <c r="D43" s="28"/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</row>
    <row r="44" spans="1:12" ht="13.5">
      <c r="A44" s="26">
        <v>37</v>
      </c>
      <c r="B44" s="27" t="s">
        <v>188</v>
      </c>
      <c r="C44" s="27" t="s">
        <v>189</v>
      </c>
      <c r="D44" s="28"/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</row>
    <row r="45" spans="1:12" ht="13.5">
      <c r="A45" s="26">
        <v>38</v>
      </c>
      <c r="B45" s="27" t="s">
        <v>190</v>
      </c>
      <c r="C45" s="27" t="s">
        <v>191</v>
      </c>
      <c r="D45" s="28"/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</row>
    <row r="46" spans="1:12" ht="13.5">
      <c r="A46" s="26">
        <v>39</v>
      </c>
      <c r="B46" s="27" t="s">
        <v>192</v>
      </c>
      <c r="C46" s="27" t="s">
        <v>193</v>
      </c>
      <c r="D46" s="28"/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</row>
    <row r="47" spans="1:12" ht="13.5">
      <c r="A47" s="26">
        <v>40</v>
      </c>
      <c r="B47" s="27" t="s">
        <v>194</v>
      </c>
      <c r="C47" s="27" t="s">
        <v>195</v>
      </c>
      <c r="D47" s="28"/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</row>
    <row r="48" spans="1:12" ht="13.5">
      <c r="A48" s="26">
        <v>41</v>
      </c>
      <c r="B48" s="27" t="s">
        <v>196</v>
      </c>
      <c r="C48" s="27" t="s">
        <v>197</v>
      </c>
      <c r="D48" s="28"/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</row>
    <row r="49" spans="1:12" ht="13.5">
      <c r="A49" s="26">
        <v>42</v>
      </c>
      <c r="B49" s="27" t="s">
        <v>198</v>
      </c>
      <c r="C49" s="27" t="s">
        <v>199</v>
      </c>
      <c r="D49" s="28"/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</row>
    <row r="50" spans="1:12" ht="13.5">
      <c r="A50" s="26">
        <v>43</v>
      </c>
      <c r="B50" s="27" t="s">
        <v>200</v>
      </c>
      <c r="C50" s="27" t="s">
        <v>201</v>
      </c>
      <c r="D50" s="28"/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</row>
    <row r="51" spans="1:12" ht="13.5">
      <c r="A51" s="26">
        <v>44</v>
      </c>
      <c r="B51" s="27" t="s">
        <v>202</v>
      </c>
      <c r="C51" s="27" t="s">
        <v>203</v>
      </c>
      <c r="D51" s="28"/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</row>
    <row r="52" spans="1:12" ht="13.5">
      <c r="A52" s="26">
        <v>45</v>
      </c>
      <c r="B52" s="27" t="s">
        <v>204</v>
      </c>
      <c r="C52" s="27" t="s">
        <v>205</v>
      </c>
      <c r="D52" s="28"/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</row>
    <row r="53" spans="1:12" ht="13.5">
      <c r="A53" s="26">
        <v>46</v>
      </c>
      <c r="B53" s="27" t="s">
        <v>206</v>
      </c>
      <c r="C53" s="27" t="s">
        <v>207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</row>
    <row r="54" spans="1:12" ht="13.5">
      <c r="A54" s="26">
        <v>47</v>
      </c>
      <c r="B54" s="27" t="s">
        <v>208</v>
      </c>
      <c r="C54" s="27" t="s">
        <v>209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</row>
    <row r="55" spans="1:12" ht="13.5">
      <c r="A55" s="26">
        <v>48</v>
      </c>
      <c r="B55" s="27" t="s">
        <v>210</v>
      </c>
      <c r="C55" s="27" t="s">
        <v>211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</row>
    <row r="56" spans="1:12" ht="13.5">
      <c r="A56" s="26">
        <v>49</v>
      </c>
      <c r="B56" s="27" t="s">
        <v>212</v>
      </c>
      <c r="C56" s="27" t="s">
        <v>213</v>
      </c>
      <c r="D56" s="28"/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</row>
    <row r="57" spans="1:12" ht="13.5">
      <c r="A57" s="26">
        <v>50</v>
      </c>
      <c r="B57" s="27" t="s">
        <v>214</v>
      </c>
      <c r="C57" s="27" t="s">
        <v>215</v>
      </c>
      <c r="D57" s="28"/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</row>
    <row r="58" spans="1:12" ht="13.5">
      <c r="A58" s="26">
        <v>51</v>
      </c>
      <c r="B58" s="27" t="s">
        <v>216</v>
      </c>
      <c r="C58" s="27" t="s">
        <v>217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</row>
    <row r="59" spans="1:12" ht="13.5">
      <c r="A59" s="26">
        <v>52</v>
      </c>
      <c r="B59" s="27" t="s">
        <v>218</v>
      </c>
      <c r="C59" s="27" t="s">
        <v>219</v>
      </c>
      <c r="D59" s="28"/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</row>
    <row r="60" spans="1:12" ht="13.5">
      <c r="A60" s="26">
        <v>53</v>
      </c>
      <c r="B60" s="27" t="s">
        <v>220</v>
      </c>
      <c r="C60" s="27" t="s">
        <v>221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</row>
    <row r="61" spans="1:12" ht="13.5">
      <c r="A61" s="26">
        <v>54</v>
      </c>
      <c r="B61" s="27" t="s">
        <v>222</v>
      </c>
      <c r="C61" s="27" t="s">
        <v>223</v>
      </c>
      <c r="D61" s="28"/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</row>
    <row r="62" spans="1:12" ht="13.5">
      <c r="A62" s="26">
        <v>55</v>
      </c>
      <c r="B62" s="27" t="s">
        <v>224</v>
      </c>
      <c r="C62" s="27" t="s">
        <v>225</v>
      </c>
      <c r="D62" s="28"/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</row>
    <row r="63" spans="1:12" ht="13.5">
      <c r="A63" s="26">
        <v>56</v>
      </c>
      <c r="B63" s="27" t="s">
        <v>226</v>
      </c>
      <c r="C63" s="27" t="s">
        <v>227</v>
      </c>
      <c r="D63" s="28"/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</row>
    <row r="64" spans="1:12" ht="13.5">
      <c r="A64" s="26">
        <v>57</v>
      </c>
      <c r="B64" s="27" t="s">
        <v>228</v>
      </c>
      <c r="C64" s="27" t="s">
        <v>229</v>
      </c>
      <c r="D64" s="28"/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</row>
    <row r="65" spans="1:12" ht="13.5">
      <c r="A65" s="26">
        <v>58</v>
      </c>
      <c r="B65" s="27" t="s">
        <v>230</v>
      </c>
      <c r="C65" s="27" t="s">
        <v>231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</row>
    <row r="66" spans="1:12" ht="13.5">
      <c r="A66" s="26">
        <v>59</v>
      </c>
      <c r="B66" s="27" t="s">
        <v>232</v>
      </c>
      <c r="C66" s="27" t="s">
        <v>233</v>
      </c>
      <c r="D66" s="28"/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</row>
    <row r="67" spans="1:12" ht="13.5">
      <c r="A67" s="26">
        <v>60</v>
      </c>
      <c r="B67" s="27" t="s">
        <v>234</v>
      </c>
      <c r="C67" s="27" t="s">
        <v>235</v>
      </c>
      <c r="D67" s="28"/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</row>
    <row r="68" spans="1:12" ht="13.5">
      <c r="A68" s="26">
        <v>61</v>
      </c>
      <c r="B68" s="27" t="s">
        <v>236</v>
      </c>
      <c r="C68" s="27" t="s">
        <v>237</v>
      </c>
      <c r="D68" s="28"/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</row>
    <row r="69" spans="1:12" ht="13.5">
      <c r="A69" s="26">
        <v>62</v>
      </c>
      <c r="B69" s="27" t="s">
        <v>238</v>
      </c>
      <c r="C69" s="27" t="s">
        <v>239</v>
      </c>
      <c r="D69" s="28"/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</row>
    <row r="70" spans="1:12" ht="13.5">
      <c r="A70" s="26">
        <v>63</v>
      </c>
      <c r="B70" s="27" t="s">
        <v>240</v>
      </c>
      <c r="C70" s="27" t="s">
        <v>241</v>
      </c>
      <c r="D70" s="28"/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</row>
    <row r="71" spans="1:12" ht="13.5">
      <c r="A71" s="26">
        <v>64</v>
      </c>
      <c r="B71" s="27" t="s">
        <v>242</v>
      </c>
      <c r="C71" s="27" t="s">
        <v>243</v>
      </c>
      <c r="D71" s="28"/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</row>
    <row r="72" spans="1:12" ht="13.5">
      <c r="A72" s="26">
        <v>65</v>
      </c>
      <c r="B72" s="27" t="s">
        <v>244</v>
      </c>
      <c r="C72" s="27" t="s">
        <v>245</v>
      </c>
      <c r="D72" s="28"/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</row>
    <row r="73" spans="1:12" ht="13.5">
      <c r="A73" s="26">
        <v>66</v>
      </c>
      <c r="B73" s="27" t="s">
        <v>246</v>
      </c>
      <c r="C73" s="27" t="s">
        <v>247</v>
      </c>
      <c r="D73" s="28"/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</row>
    <row r="74" spans="1:12" ht="13.5">
      <c r="A74" s="26">
        <v>67</v>
      </c>
      <c r="B74" s="27" t="s">
        <v>248</v>
      </c>
      <c r="C74" s="27" t="s">
        <v>249</v>
      </c>
      <c r="D74" s="28"/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</row>
    <row r="75" spans="1:12" ht="13.5">
      <c r="A75" s="26">
        <v>68</v>
      </c>
      <c r="B75" s="27" t="s">
        <v>250</v>
      </c>
      <c r="C75" s="27" t="s">
        <v>251</v>
      </c>
      <c r="D75" s="28"/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</row>
    <row r="76" spans="1:12" ht="13.5">
      <c r="A76" s="26">
        <v>69</v>
      </c>
      <c r="B76" s="27" t="s">
        <v>252</v>
      </c>
      <c r="C76" s="27" t="s">
        <v>253</v>
      </c>
      <c r="D76" s="28"/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</row>
    <row r="77" spans="1:12" ht="13.5">
      <c r="A77" s="26">
        <v>70</v>
      </c>
      <c r="B77" s="27" t="s">
        <v>254</v>
      </c>
      <c r="C77" s="27" t="s">
        <v>255</v>
      </c>
      <c r="D77" s="28"/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</row>
    <row r="78" spans="1:12" ht="13.5">
      <c r="A78" s="26">
        <v>71</v>
      </c>
      <c r="B78" s="27" t="s">
        <v>256</v>
      </c>
      <c r="C78" s="27" t="s">
        <v>257</v>
      </c>
      <c r="D78" s="28"/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</row>
    <row r="79" spans="1:12" ht="13.5">
      <c r="A79" s="26">
        <v>72</v>
      </c>
      <c r="B79" s="27" t="s">
        <v>258</v>
      </c>
      <c r="C79" s="27" t="s">
        <v>259</v>
      </c>
      <c r="D79" s="28"/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</row>
    <row r="80" spans="1:12" ht="13.5">
      <c r="A80" s="26">
        <v>73</v>
      </c>
      <c r="B80" s="27" t="s">
        <v>260</v>
      </c>
      <c r="C80" s="27" t="s">
        <v>261</v>
      </c>
      <c r="D80" s="28"/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</row>
    <row r="81" spans="1:12" ht="13.5">
      <c r="A81" s="26">
        <v>74</v>
      </c>
      <c r="B81" s="27" t="s">
        <v>262</v>
      </c>
      <c r="C81" s="27" t="s">
        <v>263</v>
      </c>
      <c r="D81" s="28"/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</row>
    <row r="82" spans="1:12" ht="13.5">
      <c r="A82" s="26">
        <v>75</v>
      </c>
      <c r="B82" s="27" t="s">
        <v>264</v>
      </c>
      <c r="C82" s="27" t="s">
        <v>265</v>
      </c>
      <c r="D82" s="28"/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8">
        <v>0</v>
      </c>
      <c r="K82" s="28">
        <v>0</v>
      </c>
      <c r="L82" s="28">
        <v>0</v>
      </c>
    </row>
    <row r="83" spans="1:12" ht="13.5">
      <c r="A83" s="26">
        <v>76</v>
      </c>
      <c r="B83" s="27" t="s">
        <v>266</v>
      </c>
      <c r="C83" s="27" t="s">
        <v>267</v>
      </c>
      <c r="D83" s="28"/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0</v>
      </c>
    </row>
    <row r="84" spans="1:12" ht="13.5">
      <c r="A84" s="26">
        <v>77</v>
      </c>
      <c r="B84" s="27" t="s">
        <v>268</v>
      </c>
      <c r="C84" s="27" t="s">
        <v>269</v>
      </c>
      <c r="D84" s="28"/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0</v>
      </c>
    </row>
    <row r="85" spans="1:12" ht="13.5">
      <c r="A85" s="26">
        <v>78</v>
      </c>
      <c r="B85" s="27" t="s">
        <v>270</v>
      </c>
      <c r="C85" s="27" t="s">
        <v>245</v>
      </c>
      <c r="D85" s="28"/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</row>
    <row r="86" spans="1:12" ht="13.5">
      <c r="A86" s="26">
        <v>79</v>
      </c>
      <c r="B86" s="27" t="s">
        <v>271</v>
      </c>
      <c r="C86" s="27" t="s">
        <v>247</v>
      </c>
      <c r="D86" s="28"/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</row>
    <row r="87" spans="1:12" ht="13.5">
      <c r="A87" s="26">
        <v>80</v>
      </c>
      <c r="B87" s="27" t="s">
        <v>272</v>
      </c>
      <c r="C87" s="27" t="s">
        <v>249</v>
      </c>
      <c r="D87" s="28"/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</row>
    <row r="88" spans="1:12" ht="13.5">
      <c r="A88" s="26">
        <v>81</v>
      </c>
      <c r="B88" s="27" t="s">
        <v>273</v>
      </c>
      <c r="C88" s="27" t="s">
        <v>251</v>
      </c>
      <c r="D88" s="28"/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</row>
    <row r="89" spans="1:12" ht="13.5">
      <c r="A89" s="26">
        <v>82</v>
      </c>
      <c r="B89" s="27" t="s">
        <v>274</v>
      </c>
      <c r="C89" s="27" t="s">
        <v>253</v>
      </c>
      <c r="D89" s="28"/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</row>
    <row r="90" spans="1:12" ht="13.5">
      <c r="A90" s="26">
        <v>83</v>
      </c>
      <c r="B90" s="27" t="s">
        <v>275</v>
      </c>
      <c r="C90" s="27" t="s">
        <v>255</v>
      </c>
      <c r="D90" s="28"/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</row>
    <row r="91" spans="1:12" ht="13.5">
      <c r="A91" s="26">
        <v>84</v>
      </c>
      <c r="B91" s="27" t="s">
        <v>276</v>
      </c>
      <c r="C91" s="27" t="s">
        <v>257</v>
      </c>
      <c r="D91" s="28"/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</row>
    <row r="92" spans="1:12" ht="13.5">
      <c r="A92" s="26">
        <v>85</v>
      </c>
      <c r="B92" s="27" t="s">
        <v>277</v>
      </c>
      <c r="C92" s="27" t="s">
        <v>278</v>
      </c>
      <c r="D92" s="28"/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</row>
    <row r="93" spans="1:12" ht="13.5">
      <c r="A93" s="26">
        <v>86</v>
      </c>
      <c r="B93" s="27" t="s">
        <v>279</v>
      </c>
      <c r="C93" s="27" t="s">
        <v>280</v>
      </c>
      <c r="D93" s="28"/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  <c r="L93" s="28">
        <v>0</v>
      </c>
    </row>
    <row r="94" spans="1:12" ht="13.5">
      <c r="A94" s="26">
        <v>87</v>
      </c>
      <c r="B94" s="27" t="s">
        <v>281</v>
      </c>
      <c r="C94" s="27" t="s">
        <v>282</v>
      </c>
      <c r="D94" s="28"/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</row>
    <row r="95" spans="1:12" ht="13.5">
      <c r="A95" s="26">
        <v>88</v>
      </c>
      <c r="B95" s="27" t="s">
        <v>283</v>
      </c>
      <c r="C95" s="27" t="s">
        <v>284</v>
      </c>
      <c r="D95" s="28"/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</row>
    <row r="96" spans="1:12" ht="13.5">
      <c r="A96" s="26">
        <v>89</v>
      </c>
      <c r="B96" s="27" t="s">
        <v>285</v>
      </c>
      <c r="C96" s="27" t="s">
        <v>259</v>
      </c>
      <c r="D96" s="28"/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0</v>
      </c>
    </row>
    <row r="97" spans="1:12" ht="13.5">
      <c r="A97" s="26">
        <v>90</v>
      </c>
      <c r="B97" s="27" t="s">
        <v>286</v>
      </c>
      <c r="C97" s="27" t="s">
        <v>261</v>
      </c>
      <c r="D97" s="28"/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</row>
    <row r="98" spans="1:12" ht="13.5">
      <c r="A98" s="26">
        <v>91</v>
      </c>
      <c r="B98" s="27" t="s">
        <v>287</v>
      </c>
      <c r="C98" s="27" t="s">
        <v>263</v>
      </c>
      <c r="D98" s="28"/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0</v>
      </c>
    </row>
    <row r="99" spans="1:12" ht="13.5">
      <c r="A99" s="26">
        <v>92</v>
      </c>
      <c r="B99" s="27" t="s">
        <v>288</v>
      </c>
      <c r="C99" s="27" t="s">
        <v>265</v>
      </c>
      <c r="D99" s="28"/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</row>
    <row r="100" spans="1:12" ht="13.5">
      <c r="A100" s="26">
        <v>93</v>
      </c>
      <c r="B100" s="27" t="s">
        <v>289</v>
      </c>
      <c r="C100" s="27" t="s">
        <v>290</v>
      </c>
      <c r="D100" s="28"/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</row>
    <row r="101" spans="1:12" ht="13.5">
      <c r="A101" s="26">
        <v>94</v>
      </c>
      <c r="B101" s="27" t="s">
        <v>291</v>
      </c>
      <c r="C101" s="27" t="s">
        <v>292</v>
      </c>
      <c r="D101" s="28"/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8">
        <v>0</v>
      </c>
      <c r="K101" s="28">
        <v>0</v>
      </c>
      <c r="L101" s="28">
        <v>0</v>
      </c>
    </row>
    <row r="102" spans="1:12" ht="13.5">
      <c r="A102" s="26">
        <v>95</v>
      </c>
      <c r="B102" s="27" t="s">
        <v>293</v>
      </c>
      <c r="C102" s="27" t="s">
        <v>294</v>
      </c>
      <c r="D102" s="28"/>
      <c r="E102" s="28">
        <v>0</v>
      </c>
      <c r="F102" s="28">
        <v>0</v>
      </c>
      <c r="G102" s="28">
        <v>0</v>
      </c>
      <c r="H102" s="28">
        <v>0</v>
      </c>
      <c r="I102" s="28">
        <v>0</v>
      </c>
      <c r="J102" s="28">
        <v>0</v>
      </c>
      <c r="K102" s="28">
        <v>0</v>
      </c>
      <c r="L102" s="28">
        <v>0</v>
      </c>
    </row>
    <row r="103" spans="1:12" ht="13.5">
      <c r="A103" s="26">
        <v>96</v>
      </c>
      <c r="B103" s="27" t="s">
        <v>295</v>
      </c>
      <c r="C103" s="27" t="s">
        <v>296</v>
      </c>
      <c r="D103" s="28"/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8">
        <v>0</v>
      </c>
      <c r="K103" s="28">
        <v>0</v>
      </c>
      <c r="L103" s="28">
        <v>0</v>
      </c>
    </row>
    <row r="104" spans="1:12" ht="13.5">
      <c r="A104" s="26">
        <v>97</v>
      </c>
      <c r="B104" s="27" t="s">
        <v>297</v>
      </c>
      <c r="C104" s="27" t="s">
        <v>298</v>
      </c>
      <c r="D104" s="28"/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8">
        <v>0</v>
      </c>
      <c r="K104" s="28">
        <v>0</v>
      </c>
      <c r="L104" s="28">
        <v>0</v>
      </c>
    </row>
    <row r="105" spans="1:12" ht="13.5">
      <c r="A105" s="26">
        <v>98</v>
      </c>
      <c r="B105" s="27" t="s">
        <v>299</v>
      </c>
      <c r="C105" s="27" t="s">
        <v>294</v>
      </c>
      <c r="D105" s="28"/>
      <c r="E105" s="28">
        <v>0</v>
      </c>
      <c r="F105" s="28">
        <v>0</v>
      </c>
      <c r="G105" s="28">
        <v>0</v>
      </c>
      <c r="H105" s="28">
        <v>0</v>
      </c>
      <c r="I105" s="28">
        <v>0</v>
      </c>
      <c r="J105" s="28">
        <v>0</v>
      </c>
      <c r="K105" s="28">
        <v>0</v>
      </c>
      <c r="L105" s="28">
        <v>0</v>
      </c>
    </row>
    <row r="106" spans="1:12" ht="13.5">
      <c r="A106" s="26">
        <v>99</v>
      </c>
      <c r="B106" s="27" t="s">
        <v>300</v>
      </c>
      <c r="C106" s="27" t="s">
        <v>301</v>
      </c>
      <c r="D106" s="28"/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8">
        <v>0</v>
      </c>
      <c r="K106" s="28">
        <v>0</v>
      </c>
      <c r="L106" s="28">
        <v>0</v>
      </c>
    </row>
    <row r="107" spans="1:12" ht="13.5">
      <c r="A107" s="26">
        <v>100</v>
      </c>
      <c r="B107" s="27" t="s">
        <v>302</v>
      </c>
      <c r="C107" s="27" t="s">
        <v>303</v>
      </c>
      <c r="D107" s="28"/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</row>
    <row r="108" spans="1:12" ht="13.5">
      <c r="A108" s="26">
        <v>101</v>
      </c>
      <c r="B108" s="27" t="s">
        <v>304</v>
      </c>
      <c r="C108" s="27" t="s">
        <v>305</v>
      </c>
      <c r="D108" s="28"/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8">
        <v>0</v>
      </c>
      <c r="K108" s="28">
        <v>0</v>
      </c>
      <c r="L108" s="28">
        <v>0</v>
      </c>
    </row>
    <row r="109" spans="1:12" ht="13.5">
      <c r="A109" s="26">
        <v>102</v>
      </c>
      <c r="B109" s="27" t="s">
        <v>306</v>
      </c>
      <c r="C109" s="27" t="s">
        <v>296</v>
      </c>
      <c r="D109" s="28"/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  <c r="L109" s="28">
        <v>0</v>
      </c>
    </row>
    <row r="110" spans="1:12" ht="13.5">
      <c r="A110" s="26">
        <v>103</v>
      </c>
      <c r="B110" s="27" t="s">
        <v>307</v>
      </c>
      <c r="C110" s="27" t="s">
        <v>308</v>
      </c>
      <c r="D110" s="28"/>
      <c r="E110" s="28">
        <v>0</v>
      </c>
      <c r="F110" s="28">
        <v>0</v>
      </c>
      <c r="G110" s="28">
        <v>0</v>
      </c>
      <c r="H110" s="28">
        <v>0</v>
      </c>
      <c r="I110" s="28">
        <v>0</v>
      </c>
      <c r="J110" s="28">
        <v>0</v>
      </c>
      <c r="K110" s="28">
        <v>0</v>
      </c>
      <c r="L110" s="28">
        <v>0</v>
      </c>
    </row>
    <row r="111" spans="1:12" ht="13.5">
      <c r="A111" s="26">
        <v>104</v>
      </c>
      <c r="B111" s="27" t="s">
        <v>309</v>
      </c>
      <c r="C111" s="27" t="s">
        <v>310</v>
      </c>
      <c r="D111" s="28"/>
      <c r="E111" s="28">
        <v>0</v>
      </c>
      <c r="F111" s="28">
        <v>0</v>
      </c>
      <c r="G111" s="28">
        <v>0</v>
      </c>
      <c r="H111" s="28">
        <v>0</v>
      </c>
      <c r="I111" s="28">
        <v>0</v>
      </c>
      <c r="J111" s="28">
        <v>0</v>
      </c>
      <c r="K111" s="28">
        <v>0</v>
      </c>
      <c r="L111" s="28">
        <v>0</v>
      </c>
    </row>
    <row r="112" spans="1:12" ht="13.5">
      <c r="A112" s="26">
        <v>105</v>
      </c>
      <c r="B112" s="27" t="s">
        <v>311</v>
      </c>
      <c r="C112" s="27" t="s">
        <v>312</v>
      </c>
      <c r="D112" s="28"/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  <c r="L112" s="28">
        <v>0</v>
      </c>
    </row>
    <row r="113" spans="1:12" ht="13.5">
      <c r="A113" s="26">
        <v>106</v>
      </c>
      <c r="B113" s="27" t="s">
        <v>313</v>
      </c>
      <c r="C113" s="27" t="s">
        <v>314</v>
      </c>
      <c r="D113" s="28"/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  <c r="L113" s="28">
        <v>0</v>
      </c>
    </row>
    <row r="114" spans="1:12" ht="13.5">
      <c r="A114" s="26">
        <v>107</v>
      </c>
      <c r="B114" s="27" t="s">
        <v>315</v>
      </c>
      <c r="C114" s="27" t="s">
        <v>316</v>
      </c>
      <c r="D114" s="28"/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  <c r="L114" s="28">
        <v>0</v>
      </c>
    </row>
    <row r="115" spans="1:12" ht="13.5">
      <c r="A115" s="26">
        <v>108</v>
      </c>
      <c r="B115" s="27" t="s">
        <v>317</v>
      </c>
      <c r="C115" s="27" t="s">
        <v>318</v>
      </c>
      <c r="D115" s="28"/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8">
        <v>0</v>
      </c>
      <c r="K115" s="28">
        <v>0</v>
      </c>
      <c r="L115" s="28">
        <v>0</v>
      </c>
    </row>
    <row r="116" spans="1:12" ht="13.5">
      <c r="A116" s="26">
        <v>109</v>
      </c>
      <c r="B116" s="27" t="s">
        <v>319</v>
      </c>
      <c r="C116" s="27" t="s">
        <v>320</v>
      </c>
      <c r="D116" s="28"/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8">
        <v>0</v>
      </c>
      <c r="K116" s="28">
        <v>0</v>
      </c>
      <c r="L116" s="28">
        <v>0</v>
      </c>
    </row>
    <row r="117" spans="1:12" ht="13.5">
      <c r="A117" s="26">
        <v>110</v>
      </c>
      <c r="B117" s="27" t="s">
        <v>321</v>
      </c>
      <c r="C117" s="27" t="s">
        <v>322</v>
      </c>
      <c r="D117" s="28"/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</row>
    <row r="118" spans="1:12" ht="13.5">
      <c r="A118" s="26">
        <v>111</v>
      </c>
      <c r="B118" s="27" t="s">
        <v>323</v>
      </c>
      <c r="C118" s="27" t="s">
        <v>316</v>
      </c>
      <c r="D118" s="28"/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0</v>
      </c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L5:L6"/>
    <mergeCell ref="G5:G6"/>
    <mergeCell ref="H5:H6"/>
    <mergeCell ref="I5:I6"/>
    <mergeCell ref="J5:J6"/>
    <mergeCell ref="K5:K6"/>
  </mergeCells>
  <phoneticPr fontId="0" type="noConversion"/>
  <printOptions horizontalCentered="1"/>
  <pageMargins left="0" right="0" top="0.74803149606299202" bottom="0.74803149606299202" header="0.31496062992126" footer="0.31496062992126"/>
  <pageSetup paperSize="9" scale="76" pageOrder="overThenDown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2"/>
  <sheetViews>
    <sheetView workbookViewId="0">
      <pane ySplit="7" topLeftCell="A8" activePane="bottomLeft" state="frozen"/>
      <selection pane="bottomLeft" activeCell="N35" sqref="N35"/>
    </sheetView>
  </sheetViews>
  <sheetFormatPr defaultColWidth="11.83203125" defaultRowHeight="12"/>
  <cols>
    <col min="1" max="1" width="9.5" style="30" customWidth="1"/>
    <col min="2" max="2" width="14.5" style="31" customWidth="1"/>
    <col min="3" max="3" width="52" style="31" customWidth="1"/>
    <col min="4" max="5" width="17.33203125" style="32" customWidth="1"/>
    <col min="6" max="6" width="11.6640625" style="32" customWidth="1"/>
    <col min="7" max="8" width="17.33203125" style="32" customWidth="1"/>
    <col min="9" max="9" width="16" style="32" customWidth="1"/>
    <col min="10" max="10" width="18.1640625" style="32" customWidth="1"/>
    <col min="11" max="11" width="13.83203125" style="32" customWidth="1"/>
    <col min="12" max="12" width="9.5" style="32" customWidth="1"/>
    <col min="13" max="16384" width="11.83203125" style="33"/>
  </cols>
  <sheetData>
    <row r="1" spans="1:12">
      <c r="A1" s="30" t="s">
        <v>324</v>
      </c>
    </row>
    <row r="2" spans="1:12" ht="33.75" customHeight="1">
      <c r="A2" s="116" t="s">
        <v>499</v>
      </c>
      <c r="B2" s="116" t="s">
        <v>34</v>
      </c>
      <c r="C2" s="116" t="s">
        <v>34</v>
      </c>
      <c r="D2" s="116" t="s">
        <v>34</v>
      </c>
      <c r="E2" s="116" t="s">
        <v>34</v>
      </c>
      <c r="F2" s="116" t="s">
        <v>34</v>
      </c>
      <c r="G2" s="116" t="s">
        <v>34</v>
      </c>
      <c r="H2" s="116" t="s">
        <v>34</v>
      </c>
      <c r="I2" s="116" t="s">
        <v>34</v>
      </c>
      <c r="J2" s="116" t="s">
        <v>34</v>
      </c>
      <c r="K2" s="116" t="s">
        <v>34</v>
      </c>
      <c r="L2" s="116" t="s">
        <v>34</v>
      </c>
    </row>
    <row r="3" spans="1:12" ht="18" customHeight="1">
      <c r="A3" s="117" t="s">
        <v>494</v>
      </c>
      <c r="B3" s="118" t="s">
        <v>34</v>
      </c>
      <c r="C3" s="118" t="s">
        <v>34</v>
      </c>
      <c r="D3" s="118" t="s">
        <v>34</v>
      </c>
      <c r="E3" s="118" t="s">
        <v>34</v>
      </c>
      <c r="F3" s="118" t="s">
        <v>34</v>
      </c>
      <c r="G3" s="118" t="s">
        <v>34</v>
      </c>
      <c r="H3" s="118" t="s">
        <v>34</v>
      </c>
      <c r="I3" s="119" t="s">
        <v>12</v>
      </c>
      <c r="J3" s="118" t="s">
        <v>34</v>
      </c>
      <c r="K3" s="119" t="s">
        <v>13</v>
      </c>
      <c r="L3" s="118" t="s">
        <v>34</v>
      </c>
    </row>
    <row r="4" spans="1:12" ht="18" customHeight="1">
      <c r="A4" s="115" t="s">
        <v>35</v>
      </c>
      <c r="B4" s="115" t="s">
        <v>40</v>
      </c>
      <c r="C4" s="115" t="s">
        <v>41</v>
      </c>
      <c r="D4" s="115" t="s">
        <v>111</v>
      </c>
      <c r="E4" s="115" t="s">
        <v>34</v>
      </c>
      <c r="F4" s="115" t="s">
        <v>34</v>
      </c>
      <c r="G4" s="115" t="s">
        <v>112</v>
      </c>
      <c r="H4" s="115" t="s">
        <v>34</v>
      </c>
      <c r="I4" s="115" t="s">
        <v>34</v>
      </c>
      <c r="J4" s="115" t="s">
        <v>34</v>
      </c>
      <c r="K4" s="115" t="s">
        <v>34</v>
      </c>
      <c r="L4" s="115" t="s">
        <v>34</v>
      </c>
    </row>
    <row r="5" spans="1:12" s="29" customFormat="1" ht="18" customHeight="1">
      <c r="A5" s="115" t="s">
        <v>34</v>
      </c>
      <c r="B5" s="115" t="s">
        <v>34</v>
      </c>
      <c r="C5" s="115" t="s">
        <v>34</v>
      </c>
      <c r="D5" s="114" t="s">
        <v>37</v>
      </c>
      <c r="E5" s="114" t="s">
        <v>101</v>
      </c>
      <c r="F5" s="114" t="s">
        <v>34</v>
      </c>
      <c r="G5" s="114" t="s">
        <v>37</v>
      </c>
      <c r="H5" s="114" t="s">
        <v>113</v>
      </c>
      <c r="I5" s="114" t="s">
        <v>114</v>
      </c>
      <c r="J5" s="114" t="s">
        <v>115</v>
      </c>
      <c r="K5" s="114" t="s">
        <v>116</v>
      </c>
      <c r="L5" s="114" t="s">
        <v>117</v>
      </c>
    </row>
    <row r="6" spans="1:12" s="29" customFormat="1" ht="30" customHeight="1">
      <c r="A6" s="115" t="s">
        <v>34</v>
      </c>
      <c r="B6" s="115" t="s">
        <v>34</v>
      </c>
      <c r="C6" s="115" t="s">
        <v>34</v>
      </c>
      <c r="D6" s="114" t="s">
        <v>34</v>
      </c>
      <c r="E6" s="34" t="s">
        <v>108</v>
      </c>
      <c r="F6" s="34" t="s">
        <v>118</v>
      </c>
      <c r="G6" s="114" t="s">
        <v>34</v>
      </c>
      <c r="H6" s="114" t="s">
        <v>34</v>
      </c>
      <c r="I6" s="114" t="s">
        <v>34</v>
      </c>
      <c r="J6" s="114" t="s">
        <v>34</v>
      </c>
      <c r="K6" s="114" t="s">
        <v>34</v>
      </c>
      <c r="L6" s="114" t="s">
        <v>34</v>
      </c>
    </row>
    <row r="7" spans="1:12" ht="18" customHeight="1">
      <c r="A7" s="21" t="s">
        <v>50</v>
      </c>
      <c r="B7" s="21">
        <v>1</v>
      </c>
      <c r="C7" s="21">
        <v>2</v>
      </c>
      <c r="D7" s="21">
        <v>3</v>
      </c>
      <c r="E7" s="21">
        <v>4</v>
      </c>
      <c r="F7" s="21">
        <v>5</v>
      </c>
      <c r="G7" s="21">
        <v>6</v>
      </c>
      <c r="H7" s="21">
        <v>7</v>
      </c>
      <c r="I7" s="21">
        <v>8</v>
      </c>
      <c r="J7" s="21">
        <v>9</v>
      </c>
      <c r="K7" s="21">
        <v>10</v>
      </c>
      <c r="L7" s="21">
        <v>11</v>
      </c>
    </row>
    <row r="8" spans="1:12" ht="16.5" customHeight="1">
      <c r="A8" s="26">
        <v>1</v>
      </c>
      <c r="B8" s="27"/>
      <c r="C8" s="27" t="s">
        <v>37</v>
      </c>
      <c r="D8" s="45">
        <v>2288.11</v>
      </c>
      <c r="E8" s="76">
        <v>2170.4</v>
      </c>
      <c r="F8" s="45">
        <v>117.72</v>
      </c>
      <c r="G8" s="45">
        <v>2288.11</v>
      </c>
      <c r="H8" s="45">
        <v>2288.11</v>
      </c>
      <c r="I8" s="28">
        <v>0</v>
      </c>
      <c r="J8" s="28">
        <v>0</v>
      </c>
      <c r="K8" s="28">
        <v>0</v>
      </c>
      <c r="L8" s="28">
        <v>0</v>
      </c>
    </row>
    <row r="9" spans="1:12" ht="16.5" customHeight="1">
      <c r="A9" s="26">
        <v>2</v>
      </c>
      <c r="B9" s="27" t="s">
        <v>325</v>
      </c>
      <c r="C9" s="27" t="s">
        <v>326</v>
      </c>
      <c r="D9" s="45">
        <v>2170.4</v>
      </c>
      <c r="E9" s="76">
        <v>2170.4</v>
      </c>
      <c r="F9" s="45"/>
      <c r="G9" s="45">
        <v>2288.11</v>
      </c>
      <c r="H9" s="45">
        <v>2288.11</v>
      </c>
      <c r="I9" s="28">
        <v>0</v>
      </c>
      <c r="J9" s="28">
        <v>0</v>
      </c>
      <c r="K9" s="28">
        <v>0</v>
      </c>
      <c r="L9" s="28">
        <v>0</v>
      </c>
    </row>
    <row r="10" spans="1:12" ht="16.5" customHeight="1">
      <c r="A10" s="26">
        <v>3</v>
      </c>
      <c r="B10" s="27" t="s">
        <v>327</v>
      </c>
      <c r="C10" s="27" t="s">
        <v>328</v>
      </c>
      <c r="D10" s="28">
        <v>1769.98</v>
      </c>
      <c r="E10" s="45">
        <v>1652.26</v>
      </c>
      <c r="F10" s="28"/>
      <c r="G10" s="45">
        <v>1769.98</v>
      </c>
      <c r="H10" s="45">
        <v>1769.98</v>
      </c>
      <c r="I10" s="28">
        <v>0</v>
      </c>
      <c r="J10" s="28">
        <v>0</v>
      </c>
      <c r="K10" s="28">
        <v>0</v>
      </c>
      <c r="L10" s="28">
        <v>0</v>
      </c>
    </row>
    <row r="11" spans="1:12" ht="16.5" customHeight="1">
      <c r="A11" s="26">
        <v>4</v>
      </c>
      <c r="B11" s="27" t="s">
        <v>329</v>
      </c>
      <c r="C11" s="27" t="s">
        <v>330</v>
      </c>
      <c r="D11" s="45">
        <v>339.08</v>
      </c>
      <c r="E11" s="45">
        <v>339.08</v>
      </c>
      <c r="F11" s="28">
        <v>0</v>
      </c>
      <c r="G11" s="45">
        <v>339.08</v>
      </c>
      <c r="H11" s="28">
        <v>339.08</v>
      </c>
      <c r="I11" s="28">
        <v>0</v>
      </c>
      <c r="J11" s="28">
        <v>0</v>
      </c>
      <c r="K11" s="28">
        <v>0</v>
      </c>
      <c r="L11" s="28">
        <v>0</v>
      </c>
    </row>
    <row r="12" spans="1:12" ht="16.5" customHeight="1">
      <c r="A12" s="26">
        <v>5</v>
      </c>
      <c r="B12" s="27" t="s">
        <v>331</v>
      </c>
      <c r="C12" s="27" t="s">
        <v>97</v>
      </c>
      <c r="D12" s="28">
        <v>179.05</v>
      </c>
      <c r="E12" s="45">
        <v>179.05</v>
      </c>
      <c r="F12" s="28">
        <v>0</v>
      </c>
      <c r="G12" s="45">
        <v>179.05</v>
      </c>
      <c r="H12" s="45">
        <v>179.05</v>
      </c>
      <c r="I12" s="28">
        <v>0</v>
      </c>
      <c r="J12" s="28">
        <v>0</v>
      </c>
      <c r="K12" s="28">
        <v>0</v>
      </c>
      <c r="L12" s="28">
        <v>0</v>
      </c>
    </row>
    <row r="13" spans="1:12" ht="16.5" customHeight="1">
      <c r="A13" s="26">
        <v>6</v>
      </c>
      <c r="B13" s="27" t="s">
        <v>332</v>
      </c>
      <c r="C13" s="27" t="s">
        <v>145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</row>
    <row r="14" spans="1:12" ht="16.5" customHeight="1">
      <c r="A14" s="26">
        <v>7</v>
      </c>
      <c r="B14" s="27" t="s">
        <v>333</v>
      </c>
      <c r="C14" s="27" t="s">
        <v>334</v>
      </c>
      <c r="D14" s="45">
        <v>117.72</v>
      </c>
      <c r="E14" s="45">
        <v>0</v>
      </c>
      <c r="F14" s="45">
        <v>117.72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</row>
    <row r="15" spans="1:12" ht="16.5" customHeight="1">
      <c r="A15" s="26">
        <v>8</v>
      </c>
      <c r="B15" s="27" t="s">
        <v>335</v>
      </c>
      <c r="C15" s="27" t="s">
        <v>336</v>
      </c>
      <c r="D15" s="28">
        <v>117.72</v>
      </c>
      <c r="E15" s="28">
        <v>0</v>
      </c>
      <c r="F15" s="28">
        <v>117.72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</row>
    <row r="16" spans="1:12" ht="16.5" customHeight="1">
      <c r="A16" s="26">
        <v>9</v>
      </c>
      <c r="B16" s="27" t="s">
        <v>337</v>
      </c>
      <c r="C16" s="27" t="s">
        <v>179</v>
      </c>
      <c r="D16" s="28"/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</row>
    <row r="17" spans="1:12" ht="16.5" customHeight="1">
      <c r="A17" s="26">
        <v>10</v>
      </c>
      <c r="B17" s="27" t="s">
        <v>338</v>
      </c>
      <c r="C17" s="27" t="s">
        <v>181</v>
      </c>
      <c r="D17" s="28"/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</row>
    <row r="18" spans="1:12" ht="16.5" customHeight="1">
      <c r="A18" s="26">
        <v>11</v>
      </c>
      <c r="B18" s="27" t="s">
        <v>339</v>
      </c>
      <c r="C18" s="27" t="s">
        <v>340</v>
      </c>
      <c r="D18" s="28"/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</row>
    <row r="19" spans="1:12" ht="16.5" customHeight="1">
      <c r="A19" s="26">
        <v>12</v>
      </c>
      <c r="B19" s="27" t="s">
        <v>341</v>
      </c>
      <c r="C19" s="27" t="s">
        <v>193</v>
      </c>
      <c r="D19" s="28"/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</row>
    <row r="20" spans="1:12" ht="16.5" customHeight="1">
      <c r="A20" s="26">
        <v>13</v>
      </c>
      <c r="B20" s="27" t="s">
        <v>342</v>
      </c>
      <c r="C20" s="27" t="s">
        <v>183</v>
      </c>
      <c r="D20" s="28"/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</row>
    <row r="21" spans="1:12" ht="16.5" customHeight="1">
      <c r="A21" s="26">
        <v>14</v>
      </c>
      <c r="B21" s="27" t="s">
        <v>343</v>
      </c>
      <c r="C21" s="27" t="s">
        <v>169</v>
      </c>
      <c r="D21" s="28"/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</row>
    <row r="22" spans="1:12" ht="16.5" customHeight="1">
      <c r="A22" s="26">
        <v>15</v>
      </c>
      <c r="B22" s="27" t="s">
        <v>344</v>
      </c>
      <c r="C22" s="27" t="s">
        <v>345</v>
      </c>
      <c r="D22" s="28"/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</row>
    <row r="23" spans="1:12" ht="16.5" customHeight="1">
      <c r="A23" s="26">
        <v>16</v>
      </c>
      <c r="B23" s="27" t="s">
        <v>346</v>
      </c>
      <c r="C23" s="27" t="s">
        <v>347</v>
      </c>
      <c r="D23" s="28"/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</row>
    <row r="24" spans="1:12" ht="16.5" customHeight="1">
      <c r="A24" s="26">
        <v>17</v>
      </c>
      <c r="B24" s="27" t="s">
        <v>348</v>
      </c>
      <c r="C24" s="27" t="s">
        <v>199</v>
      </c>
      <c r="D24" s="28"/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</row>
    <row r="25" spans="1:12" ht="16.5" customHeight="1">
      <c r="A25" s="26">
        <v>18</v>
      </c>
      <c r="B25" s="27" t="s">
        <v>349</v>
      </c>
      <c r="C25" s="27" t="s">
        <v>175</v>
      </c>
      <c r="D25" s="28"/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</row>
    <row r="26" spans="1:12" ht="16.5" customHeight="1">
      <c r="A26" s="26">
        <v>19</v>
      </c>
      <c r="B26" s="27" t="s">
        <v>350</v>
      </c>
      <c r="C26" s="27" t="s">
        <v>205</v>
      </c>
      <c r="D26" s="28"/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</row>
    <row r="27" spans="1:12" ht="16.5" customHeight="1">
      <c r="A27" s="26">
        <v>20</v>
      </c>
      <c r="B27" s="27" t="s">
        <v>351</v>
      </c>
      <c r="C27" s="27" t="s">
        <v>352</v>
      </c>
      <c r="D27" s="28"/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</row>
    <row r="28" spans="1:12" ht="16.5" customHeight="1">
      <c r="A28" s="26">
        <v>21</v>
      </c>
      <c r="B28" s="27" t="s">
        <v>353</v>
      </c>
      <c r="C28" s="27" t="s">
        <v>245</v>
      </c>
      <c r="D28" s="28"/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</row>
    <row r="29" spans="1:12" ht="16.5" customHeight="1">
      <c r="A29" s="26">
        <v>22</v>
      </c>
      <c r="B29" s="27" t="s">
        <v>354</v>
      </c>
      <c r="C29" s="27" t="s">
        <v>251</v>
      </c>
      <c r="D29" s="28"/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</row>
    <row r="30" spans="1:12" ht="16.5" customHeight="1">
      <c r="A30" s="26">
        <v>23</v>
      </c>
      <c r="B30" s="27" t="s">
        <v>355</v>
      </c>
      <c r="C30" s="27" t="s">
        <v>259</v>
      </c>
      <c r="D30" s="28"/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</row>
    <row r="31" spans="1:12" ht="16.5" customHeight="1">
      <c r="A31" s="26">
        <v>24</v>
      </c>
      <c r="B31" s="27" t="s">
        <v>356</v>
      </c>
      <c r="C31" s="27" t="s">
        <v>357</v>
      </c>
      <c r="D31" s="28"/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</row>
    <row r="32" spans="1:12" ht="16.5" customHeight="1">
      <c r="A32" s="26">
        <v>25</v>
      </c>
      <c r="B32" s="27" t="s">
        <v>358</v>
      </c>
      <c r="C32" s="27" t="s">
        <v>359</v>
      </c>
      <c r="D32" s="28"/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</row>
    <row r="33" spans="1:12" ht="16.5" customHeight="1">
      <c r="A33" s="26">
        <v>26</v>
      </c>
      <c r="B33" s="27" t="s">
        <v>360</v>
      </c>
      <c r="C33" s="27" t="s">
        <v>253</v>
      </c>
      <c r="D33" s="28"/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</row>
    <row r="34" spans="1:12" ht="16.5" customHeight="1">
      <c r="A34" s="26">
        <v>27</v>
      </c>
      <c r="B34" s="27" t="s">
        <v>361</v>
      </c>
      <c r="C34" s="27" t="s">
        <v>290</v>
      </c>
      <c r="D34" s="28"/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</row>
    <row r="35" spans="1:12" ht="16.5" customHeight="1">
      <c r="A35" s="26">
        <v>28</v>
      </c>
      <c r="B35" s="27" t="s">
        <v>362</v>
      </c>
      <c r="C35" s="27" t="s">
        <v>363</v>
      </c>
      <c r="D35" s="28"/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</row>
    <row r="36" spans="1:12" ht="16.5" customHeight="1">
      <c r="A36" s="26">
        <v>29</v>
      </c>
      <c r="B36" s="27" t="s">
        <v>364</v>
      </c>
      <c r="C36" s="27" t="s">
        <v>245</v>
      </c>
      <c r="D36" s="28"/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</row>
    <row r="37" spans="1:12" ht="16.5" customHeight="1">
      <c r="A37" s="26">
        <v>30</v>
      </c>
      <c r="B37" s="27" t="s">
        <v>365</v>
      </c>
      <c r="C37" s="27" t="s">
        <v>251</v>
      </c>
      <c r="D37" s="28"/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</row>
    <row r="38" spans="1:12" ht="13.5">
      <c r="A38" s="26">
        <v>31</v>
      </c>
      <c r="B38" s="27" t="s">
        <v>366</v>
      </c>
      <c r="C38" s="27" t="s">
        <v>259</v>
      </c>
      <c r="D38" s="28"/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</row>
    <row r="39" spans="1:12" ht="13.5">
      <c r="A39" s="26">
        <v>32</v>
      </c>
      <c r="B39" s="27" t="s">
        <v>367</v>
      </c>
      <c r="C39" s="27" t="s">
        <v>359</v>
      </c>
      <c r="D39" s="28"/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</row>
    <row r="40" spans="1:12" ht="13.5">
      <c r="A40" s="26">
        <v>33</v>
      </c>
      <c r="B40" s="27" t="s">
        <v>368</v>
      </c>
      <c r="C40" s="27" t="s">
        <v>253</v>
      </c>
      <c r="D40" s="28"/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</row>
    <row r="41" spans="1:12" ht="13.5">
      <c r="A41" s="26">
        <v>34</v>
      </c>
      <c r="B41" s="27" t="s">
        <v>369</v>
      </c>
      <c r="C41" s="27" t="s">
        <v>290</v>
      </c>
      <c r="D41" s="28"/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</row>
    <row r="42" spans="1:12" ht="13.5">
      <c r="A42" s="26">
        <v>35</v>
      </c>
      <c r="B42" s="27" t="s">
        <v>370</v>
      </c>
      <c r="C42" s="27" t="s">
        <v>371</v>
      </c>
      <c r="D42" s="28"/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</row>
    <row r="43" spans="1:12" ht="13.5">
      <c r="A43" s="26">
        <v>36</v>
      </c>
      <c r="B43" s="27" t="s">
        <v>372</v>
      </c>
      <c r="C43" s="27" t="s">
        <v>120</v>
      </c>
      <c r="D43" s="28"/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</row>
    <row r="44" spans="1:12" ht="13.5">
      <c r="A44" s="26">
        <v>37</v>
      </c>
      <c r="B44" s="27" t="s">
        <v>373</v>
      </c>
      <c r="C44" s="27" t="s">
        <v>147</v>
      </c>
      <c r="D44" s="28"/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</row>
    <row r="45" spans="1:12" ht="13.5">
      <c r="A45" s="26">
        <v>38</v>
      </c>
      <c r="B45" s="27" t="s">
        <v>374</v>
      </c>
      <c r="C45" s="27" t="s">
        <v>375</v>
      </c>
      <c r="D45" s="28"/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</row>
    <row r="46" spans="1:12" ht="13.5">
      <c r="A46" s="26">
        <v>39</v>
      </c>
      <c r="B46" s="27" t="s">
        <v>376</v>
      </c>
      <c r="C46" s="27" t="s">
        <v>377</v>
      </c>
      <c r="D46" s="28"/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</row>
    <row r="47" spans="1:12" ht="13.5">
      <c r="A47" s="26">
        <v>40</v>
      </c>
      <c r="B47" s="27" t="s">
        <v>378</v>
      </c>
      <c r="C47" s="27" t="s">
        <v>379</v>
      </c>
      <c r="D47" s="28"/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</row>
    <row r="48" spans="1:12" ht="13.5">
      <c r="A48" s="26">
        <v>41</v>
      </c>
      <c r="B48" s="27" t="s">
        <v>380</v>
      </c>
      <c r="C48" s="27" t="s">
        <v>259</v>
      </c>
      <c r="D48" s="28"/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</row>
    <row r="49" spans="1:12" ht="13.5">
      <c r="A49" s="26">
        <v>42</v>
      </c>
      <c r="B49" s="27" t="s">
        <v>381</v>
      </c>
      <c r="C49" s="27" t="s">
        <v>382</v>
      </c>
      <c r="D49" s="28"/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</row>
    <row r="50" spans="1:12" ht="13.5">
      <c r="A50" s="26">
        <v>43</v>
      </c>
      <c r="B50" s="27" t="s">
        <v>383</v>
      </c>
      <c r="C50" s="27" t="s">
        <v>259</v>
      </c>
      <c r="D50" s="28"/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</row>
    <row r="51" spans="1:12" ht="13.5">
      <c r="A51" s="26">
        <v>44</v>
      </c>
      <c r="B51" s="27" t="s">
        <v>384</v>
      </c>
      <c r="C51" s="27" t="s">
        <v>298</v>
      </c>
      <c r="D51" s="28"/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</row>
    <row r="52" spans="1:12" ht="13.5">
      <c r="A52" s="26">
        <v>45</v>
      </c>
      <c r="B52" s="27" t="s">
        <v>385</v>
      </c>
      <c r="C52" s="27" t="s">
        <v>303</v>
      </c>
      <c r="D52" s="28"/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</row>
    <row r="53" spans="1:12" ht="13.5">
      <c r="A53" s="26">
        <v>46</v>
      </c>
      <c r="B53" s="27" t="s">
        <v>386</v>
      </c>
      <c r="C53" s="27" t="s">
        <v>305</v>
      </c>
      <c r="D53" s="28"/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</row>
    <row r="54" spans="1:12" ht="13.5">
      <c r="A54" s="26">
        <v>47</v>
      </c>
      <c r="B54" s="27" t="s">
        <v>387</v>
      </c>
      <c r="C54" s="27" t="s">
        <v>296</v>
      </c>
      <c r="D54" s="28"/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</row>
    <row r="55" spans="1:12" ht="13.5">
      <c r="A55" s="26">
        <v>48</v>
      </c>
      <c r="B55" s="27" t="s">
        <v>388</v>
      </c>
      <c r="C55" s="27" t="s">
        <v>389</v>
      </c>
      <c r="D55" s="28"/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</row>
    <row r="56" spans="1:12" ht="13.5">
      <c r="A56" s="26">
        <v>49</v>
      </c>
      <c r="B56" s="27" t="s">
        <v>390</v>
      </c>
      <c r="C56" s="27" t="s">
        <v>391</v>
      </c>
      <c r="D56" s="28"/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</row>
    <row r="57" spans="1:12" ht="13.5">
      <c r="A57" s="26">
        <v>50</v>
      </c>
      <c r="B57" s="27" t="s">
        <v>392</v>
      </c>
      <c r="C57" s="27" t="s">
        <v>393</v>
      </c>
      <c r="D57" s="28"/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</row>
    <row r="58" spans="1:12" ht="13.5">
      <c r="A58" s="26">
        <v>51</v>
      </c>
      <c r="B58" s="27" t="s">
        <v>394</v>
      </c>
      <c r="C58" s="27" t="s">
        <v>301</v>
      </c>
      <c r="D58" s="28"/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</row>
    <row r="59" spans="1:12" ht="13.5">
      <c r="A59" s="26">
        <v>52</v>
      </c>
      <c r="B59" s="27" t="s">
        <v>395</v>
      </c>
      <c r="C59" s="27" t="s">
        <v>296</v>
      </c>
      <c r="D59" s="28"/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</row>
    <row r="60" spans="1:12" ht="13.5">
      <c r="A60" s="26">
        <v>53</v>
      </c>
      <c r="B60" s="27" t="s">
        <v>396</v>
      </c>
      <c r="C60" s="27" t="s">
        <v>207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</row>
    <row r="61" spans="1:12" ht="13.5">
      <c r="A61" s="26">
        <v>54</v>
      </c>
      <c r="B61" s="27" t="s">
        <v>397</v>
      </c>
      <c r="C61" s="27" t="s">
        <v>398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</row>
    <row r="62" spans="1:12" ht="13.5">
      <c r="A62" s="26">
        <v>55</v>
      </c>
      <c r="B62" s="27" t="s">
        <v>399</v>
      </c>
      <c r="C62" s="27" t="s">
        <v>223</v>
      </c>
      <c r="D62" s="28"/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</row>
    <row r="63" spans="1:12" ht="13.5">
      <c r="A63" s="26">
        <v>56</v>
      </c>
      <c r="B63" s="27" t="s">
        <v>400</v>
      </c>
      <c r="C63" s="27" t="s">
        <v>227</v>
      </c>
      <c r="D63" s="28"/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</row>
    <row r="64" spans="1:12" ht="13.5">
      <c r="A64" s="26">
        <v>57</v>
      </c>
      <c r="B64" s="27" t="s">
        <v>401</v>
      </c>
      <c r="C64" s="27" t="s">
        <v>402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</row>
    <row r="65" spans="1:12" ht="13.5">
      <c r="A65" s="26">
        <v>58</v>
      </c>
      <c r="B65" s="27" t="s">
        <v>403</v>
      </c>
      <c r="C65" s="27" t="s">
        <v>404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</row>
    <row r="66" spans="1:12" ht="13.5">
      <c r="A66" s="26">
        <v>59</v>
      </c>
      <c r="B66" s="27" t="s">
        <v>405</v>
      </c>
      <c r="C66" s="27" t="s">
        <v>308</v>
      </c>
      <c r="D66" s="28"/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</row>
    <row r="67" spans="1:12" ht="13.5">
      <c r="A67" s="26">
        <v>60</v>
      </c>
      <c r="B67" s="27" t="s">
        <v>406</v>
      </c>
      <c r="C67" s="27" t="s">
        <v>310</v>
      </c>
      <c r="D67" s="28"/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</row>
    <row r="68" spans="1:12" ht="13.5">
      <c r="A68" s="26">
        <v>61</v>
      </c>
      <c r="B68" s="27" t="s">
        <v>407</v>
      </c>
      <c r="C68" s="27" t="s">
        <v>312</v>
      </c>
      <c r="D68" s="28"/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</row>
    <row r="69" spans="1:12" ht="13.5">
      <c r="A69" s="26">
        <v>62</v>
      </c>
      <c r="B69" s="27" t="s">
        <v>408</v>
      </c>
      <c r="C69" s="27" t="s">
        <v>314</v>
      </c>
      <c r="D69" s="28"/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</row>
    <row r="70" spans="1:12" ht="13.5">
      <c r="A70" s="26">
        <v>63</v>
      </c>
      <c r="B70" s="27" t="s">
        <v>409</v>
      </c>
      <c r="C70" s="27" t="s">
        <v>233</v>
      </c>
      <c r="D70" s="28"/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</row>
    <row r="71" spans="1:12" ht="13.5">
      <c r="A71" s="26">
        <v>64</v>
      </c>
      <c r="B71" s="27" t="s">
        <v>410</v>
      </c>
      <c r="C71" s="27" t="s">
        <v>235</v>
      </c>
      <c r="D71" s="28"/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</row>
    <row r="72" spans="1:12" ht="13.5">
      <c r="A72" s="26">
        <v>65</v>
      </c>
      <c r="B72" s="27" t="s">
        <v>411</v>
      </c>
      <c r="C72" s="27" t="s">
        <v>237</v>
      </c>
      <c r="D72" s="28"/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</row>
    <row r="73" spans="1:12" ht="13.5">
      <c r="A73" s="26">
        <v>66</v>
      </c>
      <c r="B73" s="27" t="s">
        <v>412</v>
      </c>
      <c r="C73" s="27" t="s">
        <v>239</v>
      </c>
      <c r="D73" s="28"/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</row>
    <row r="74" spans="1:12" ht="13.5">
      <c r="A74" s="26">
        <v>67</v>
      </c>
      <c r="B74" s="27" t="s">
        <v>413</v>
      </c>
      <c r="C74" s="27" t="s">
        <v>241</v>
      </c>
      <c r="D74" s="28"/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</row>
    <row r="75" spans="1:12" ht="13.5">
      <c r="A75" s="26">
        <v>68</v>
      </c>
      <c r="B75" s="27" t="s">
        <v>414</v>
      </c>
      <c r="C75" s="27" t="s">
        <v>415</v>
      </c>
      <c r="D75" s="28"/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</row>
    <row r="76" spans="1:12" ht="13.5">
      <c r="A76" s="26">
        <v>69</v>
      </c>
      <c r="B76" s="27" t="s">
        <v>416</v>
      </c>
      <c r="C76" s="27" t="s">
        <v>417</v>
      </c>
      <c r="D76" s="28"/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</row>
    <row r="77" spans="1:12" ht="13.5">
      <c r="A77" s="26">
        <v>70</v>
      </c>
      <c r="B77" s="27" t="s">
        <v>418</v>
      </c>
      <c r="C77" s="27" t="s">
        <v>419</v>
      </c>
      <c r="D77" s="28"/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</row>
    <row r="78" spans="1:12" ht="13.5">
      <c r="A78" s="26">
        <v>71</v>
      </c>
      <c r="B78" s="27" t="s">
        <v>420</v>
      </c>
      <c r="C78" s="27" t="s">
        <v>421</v>
      </c>
      <c r="D78" s="28"/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</row>
    <row r="79" spans="1:12" ht="13.5">
      <c r="A79" s="26">
        <v>72</v>
      </c>
      <c r="B79" s="27" t="s">
        <v>422</v>
      </c>
      <c r="C79" s="27" t="s">
        <v>423</v>
      </c>
      <c r="D79" s="28"/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</row>
    <row r="80" spans="1:12" ht="13.5">
      <c r="A80" s="26">
        <v>73</v>
      </c>
      <c r="B80" s="27" t="s">
        <v>424</v>
      </c>
      <c r="C80" s="27" t="s">
        <v>425</v>
      </c>
      <c r="D80" s="28"/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</row>
    <row r="81" spans="1:12" ht="13.5">
      <c r="A81" s="26">
        <v>74</v>
      </c>
      <c r="B81" s="27" t="s">
        <v>426</v>
      </c>
      <c r="C81" s="27" t="s">
        <v>427</v>
      </c>
      <c r="D81" s="28"/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</row>
    <row r="82" spans="1:12" ht="13.5">
      <c r="A82" s="26">
        <v>75</v>
      </c>
      <c r="B82" s="27" t="s">
        <v>428</v>
      </c>
      <c r="C82" s="27" t="s">
        <v>429</v>
      </c>
      <c r="D82" s="28"/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8">
        <v>0</v>
      </c>
      <c r="K82" s="28">
        <v>0</v>
      </c>
      <c r="L82" s="28">
        <v>0</v>
      </c>
    </row>
    <row r="83" spans="1:12" ht="13.5">
      <c r="A83" s="26">
        <v>76</v>
      </c>
      <c r="B83" s="27" t="s">
        <v>430</v>
      </c>
      <c r="C83" s="27" t="s">
        <v>431</v>
      </c>
      <c r="D83" s="28"/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0</v>
      </c>
    </row>
    <row r="84" spans="1:12" ht="13.5">
      <c r="A84" s="26">
        <v>77</v>
      </c>
      <c r="B84" s="27" t="s">
        <v>432</v>
      </c>
      <c r="C84" s="27" t="s">
        <v>433</v>
      </c>
      <c r="D84" s="28"/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0</v>
      </c>
    </row>
    <row r="85" spans="1:12" ht="13.5">
      <c r="A85" s="26">
        <v>78</v>
      </c>
      <c r="B85" s="27" t="s">
        <v>434</v>
      </c>
      <c r="C85" s="27" t="s">
        <v>435</v>
      </c>
      <c r="D85" s="28"/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</row>
    <row r="86" spans="1:12" ht="13.5">
      <c r="A86" s="26">
        <v>79</v>
      </c>
      <c r="B86" s="27" t="s">
        <v>436</v>
      </c>
      <c r="C86" s="27" t="s">
        <v>437</v>
      </c>
      <c r="D86" s="28"/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</row>
    <row r="87" spans="1:12" ht="13.5">
      <c r="A87" s="26">
        <v>80</v>
      </c>
      <c r="B87" s="27" t="s">
        <v>438</v>
      </c>
      <c r="C87" s="27" t="s">
        <v>439</v>
      </c>
      <c r="D87" s="28"/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</row>
    <row r="88" spans="1:12" ht="13.5">
      <c r="A88" s="26">
        <v>81</v>
      </c>
      <c r="B88" s="27" t="s">
        <v>440</v>
      </c>
      <c r="C88" s="27" t="s">
        <v>316</v>
      </c>
      <c r="D88" s="28"/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</row>
    <row r="89" spans="1:12" ht="13.5">
      <c r="A89" s="26">
        <v>82</v>
      </c>
      <c r="B89" s="27" t="s">
        <v>441</v>
      </c>
      <c r="C89" s="27" t="s">
        <v>318</v>
      </c>
      <c r="D89" s="28"/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</row>
    <row r="90" spans="1:12" ht="13.5">
      <c r="A90" s="26">
        <v>83</v>
      </c>
      <c r="B90" s="27" t="s">
        <v>442</v>
      </c>
      <c r="C90" s="27" t="s">
        <v>320</v>
      </c>
      <c r="D90" s="28"/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</row>
    <row r="91" spans="1:12" ht="13.5">
      <c r="A91" s="26">
        <v>84</v>
      </c>
      <c r="B91" s="27" t="s">
        <v>443</v>
      </c>
      <c r="C91" s="27" t="s">
        <v>322</v>
      </c>
      <c r="D91" s="28"/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</row>
    <row r="92" spans="1:12" ht="13.5">
      <c r="A92" s="26">
        <v>85</v>
      </c>
      <c r="B92" s="27" t="s">
        <v>444</v>
      </c>
      <c r="C92" s="27" t="s">
        <v>316</v>
      </c>
      <c r="D92" s="28"/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L5:L6"/>
    <mergeCell ref="G5:G6"/>
    <mergeCell ref="H5:H6"/>
    <mergeCell ref="I5:I6"/>
    <mergeCell ref="J5:J6"/>
    <mergeCell ref="K5:K6"/>
  </mergeCells>
  <phoneticPr fontId="0" type="noConversion"/>
  <printOptions horizontalCentered="1"/>
  <pageMargins left="0" right="0" top="0.74803149606299202" bottom="0.74803149606299202" header="0.31496062992126" footer="0.31496062992126"/>
  <pageSetup paperSize="9" scale="76" pageOrder="overThenDown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workbookViewId="0">
      <pane ySplit="6" topLeftCell="A7" activePane="bottomLeft" state="frozen"/>
      <selection pane="bottomLeft" activeCell="E23" sqref="E23"/>
    </sheetView>
  </sheetViews>
  <sheetFormatPr defaultColWidth="11.83203125" defaultRowHeight="13.5"/>
  <cols>
    <col min="1" max="1" width="9.5" style="15" customWidth="1"/>
    <col min="2" max="2" width="15.1640625" style="15" customWidth="1"/>
    <col min="3" max="3" width="52" style="15" customWidth="1"/>
    <col min="4" max="6" width="26.1640625" style="15" customWidth="1"/>
    <col min="7" max="16384" width="11.83203125" style="15"/>
  </cols>
  <sheetData>
    <row r="1" spans="1:6">
      <c r="A1" s="5" t="s">
        <v>445</v>
      </c>
      <c r="B1" s="5"/>
      <c r="C1" s="5"/>
      <c r="D1" s="5"/>
      <c r="E1" s="5"/>
      <c r="F1" s="5"/>
    </row>
    <row r="2" spans="1:6" ht="32.25" customHeight="1">
      <c r="A2" s="110" t="s">
        <v>500</v>
      </c>
      <c r="B2" s="110" t="s">
        <v>34</v>
      </c>
      <c r="C2" s="110" t="s">
        <v>34</v>
      </c>
      <c r="D2" s="110" t="s">
        <v>34</v>
      </c>
      <c r="E2" s="110" t="s">
        <v>34</v>
      </c>
      <c r="F2" s="110" t="s">
        <v>34</v>
      </c>
    </row>
    <row r="3" spans="1:6" ht="18" customHeight="1">
      <c r="A3" s="111" t="s">
        <v>494</v>
      </c>
      <c r="B3" s="120" t="s">
        <v>34</v>
      </c>
      <c r="C3" s="120" t="s">
        <v>34</v>
      </c>
      <c r="D3" s="120" t="s">
        <v>34</v>
      </c>
      <c r="E3" s="7" t="s">
        <v>12</v>
      </c>
      <c r="F3" s="7" t="s">
        <v>13</v>
      </c>
    </row>
    <row r="4" spans="1:6" ht="18" customHeight="1">
      <c r="A4" s="105" t="s">
        <v>35</v>
      </c>
      <c r="B4" s="105" t="s">
        <v>99</v>
      </c>
      <c r="C4" s="105" t="s">
        <v>34</v>
      </c>
      <c r="D4" s="105" t="s">
        <v>37</v>
      </c>
      <c r="E4" s="105" t="s">
        <v>101</v>
      </c>
      <c r="F4" s="105" t="s">
        <v>102</v>
      </c>
    </row>
    <row r="5" spans="1:6" ht="18" customHeight="1">
      <c r="A5" s="105" t="s">
        <v>50</v>
      </c>
      <c r="B5" s="9" t="s">
        <v>40</v>
      </c>
      <c r="C5" s="9" t="s">
        <v>41</v>
      </c>
      <c r="D5" s="105" t="s">
        <v>34</v>
      </c>
      <c r="E5" s="105" t="s">
        <v>34</v>
      </c>
      <c r="F5" s="105" t="s">
        <v>34</v>
      </c>
    </row>
    <row r="6" spans="1:6" ht="18" customHeight="1">
      <c r="A6" s="9" t="s">
        <v>50</v>
      </c>
      <c r="B6" s="9">
        <v>1</v>
      </c>
      <c r="C6" s="9">
        <v>2</v>
      </c>
      <c r="D6" s="9">
        <v>3</v>
      </c>
      <c r="E6" s="9">
        <v>4</v>
      </c>
      <c r="F6" s="9">
        <v>5</v>
      </c>
    </row>
    <row r="7" spans="1:6" ht="16.5" customHeight="1">
      <c r="A7" s="26">
        <v>1</v>
      </c>
      <c r="B7" s="27"/>
      <c r="C7" s="27" t="s">
        <v>37</v>
      </c>
      <c r="D7" s="45">
        <v>100273.18</v>
      </c>
      <c r="E7" s="28"/>
      <c r="F7" s="45">
        <v>100273.18</v>
      </c>
    </row>
    <row r="8" spans="1:6" ht="16.5" customHeight="1">
      <c r="A8" s="26">
        <v>2</v>
      </c>
      <c r="B8" s="27" t="s">
        <v>71</v>
      </c>
      <c r="C8" s="27" t="s">
        <v>72</v>
      </c>
      <c r="D8" s="28">
        <v>100273.18</v>
      </c>
      <c r="E8" s="28"/>
      <c r="F8" s="45">
        <v>100273.18</v>
      </c>
    </row>
    <row r="9" spans="1:6" ht="16.5" customHeight="1">
      <c r="A9" s="26">
        <v>3</v>
      </c>
      <c r="B9" s="27" t="s">
        <v>73</v>
      </c>
      <c r="C9" s="27" t="s">
        <v>74</v>
      </c>
      <c r="D9" s="28">
        <v>273.18</v>
      </c>
      <c r="E9" s="28"/>
      <c r="F9" s="45">
        <v>273.18</v>
      </c>
    </row>
    <row r="10" spans="1:6" ht="16.5" customHeight="1">
      <c r="A10" s="26">
        <v>4</v>
      </c>
      <c r="B10" s="27" t="s">
        <v>75</v>
      </c>
      <c r="C10" s="27" t="s">
        <v>76</v>
      </c>
      <c r="D10" s="28">
        <v>233.3</v>
      </c>
      <c r="E10" s="28"/>
      <c r="F10" s="45">
        <v>233.3</v>
      </c>
    </row>
    <row r="11" spans="1:6" ht="16.5" customHeight="1">
      <c r="A11" s="26">
        <v>5</v>
      </c>
      <c r="B11" s="27" t="s">
        <v>77</v>
      </c>
      <c r="C11" s="27" t="s">
        <v>78</v>
      </c>
      <c r="D11" s="28">
        <v>39.880000000000003</v>
      </c>
      <c r="E11" s="28"/>
      <c r="F11" s="45">
        <v>39.880000000000003</v>
      </c>
    </row>
    <row r="12" spans="1:6" ht="16.5" customHeight="1">
      <c r="A12" s="26">
        <v>6</v>
      </c>
      <c r="B12" s="27" t="s">
        <v>79</v>
      </c>
      <c r="C12" s="27" t="s">
        <v>80</v>
      </c>
      <c r="D12" s="28">
        <v>100000</v>
      </c>
      <c r="E12" s="28"/>
      <c r="F12" s="28">
        <v>100000</v>
      </c>
    </row>
    <row r="13" spans="1:6" ht="16.5" customHeight="1">
      <c r="A13" s="26">
        <v>7</v>
      </c>
      <c r="B13" s="27" t="s">
        <v>81</v>
      </c>
      <c r="C13" s="27" t="s">
        <v>82</v>
      </c>
      <c r="D13" s="28">
        <v>100000</v>
      </c>
      <c r="E13" s="28"/>
      <c r="F13" s="28">
        <v>100000</v>
      </c>
    </row>
    <row r="14" spans="1:6" ht="16.5" customHeight="1">
      <c r="A14" s="13">
        <v>8</v>
      </c>
      <c r="B14" s="16"/>
      <c r="C14" s="16"/>
      <c r="D14" s="16"/>
      <c r="E14" s="16"/>
      <c r="F14" s="16"/>
    </row>
    <row r="15" spans="1:6" ht="16.5" customHeight="1">
      <c r="A15" s="13">
        <v>9</v>
      </c>
      <c r="B15" s="16"/>
      <c r="C15" s="16"/>
      <c r="D15" s="16"/>
      <c r="E15" s="16"/>
      <c r="F15" s="16"/>
    </row>
    <row r="16" spans="1:6" ht="16.5" customHeight="1">
      <c r="A16" s="13">
        <v>10</v>
      </c>
      <c r="B16" s="16"/>
      <c r="C16" s="16"/>
      <c r="D16" s="16"/>
      <c r="E16" s="16"/>
      <c r="F16" s="16"/>
    </row>
    <row r="17" spans="1:6" ht="16.5" customHeight="1">
      <c r="A17" s="13">
        <v>11</v>
      </c>
      <c r="B17" s="16"/>
      <c r="C17" s="16"/>
      <c r="D17" s="16"/>
      <c r="E17" s="16"/>
      <c r="F17" s="16"/>
    </row>
    <row r="18" spans="1:6" ht="16.5" customHeight="1">
      <c r="A18" s="13">
        <v>12</v>
      </c>
      <c r="B18" s="16"/>
      <c r="C18" s="16"/>
      <c r="D18" s="16"/>
      <c r="E18" s="16"/>
      <c r="F18" s="16"/>
    </row>
    <row r="19" spans="1:6" ht="16.5" customHeight="1">
      <c r="A19" s="13">
        <v>13</v>
      </c>
      <c r="B19" s="16"/>
      <c r="C19" s="16"/>
      <c r="D19" s="16"/>
      <c r="E19" s="16"/>
      <c r="F19" s="16"/>
    </row>
  </sheetData>
  <mergeCells count="7">
    <mergeCell ref="A2:F2"/>
    <mergeCell ref="A3:D3"/>
    <mergeCell ref="B4:C4"/>
    <mergeCell ref="A4:A5"/>
    <mergeCell ref="D4:D5"/>
    <mergeCell ref="E4:E5"/>
    <mergeCell ref="F4:F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9</vt:i4>
      </vt:variant>
    </vt:vector>
  </HeadingPairs>
  <TitlesOfParts>
    <vt:vector size="21" baseType="lpstr">
      <vt:lpstr>附件1</vt:lpstr>
      <vt:lpstr>1_单位收支总表</vt:lpstr>
      <vt:lpstr>2-单位预算收入总表</vt:lpstr>
      <vt:lpstr>3-单位支出总表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附件4政府购买服务</vt:lpstr>
      <vt:lpstr>'10-财政拨款“三公”经费支出'!Print_Area</vt:lpstr>
      <vt:lpstr>'2-单位预算收入总表'!Print_Area</vt:lpstr>
      <vt:lpstr>'3-单位支出总表'!Print_Area</vt:lpstr>
      <vt:lpstr>'5-一般公共预算支出表'!Print_Area</vt:lpstr>
      <vt:lpstr>'6-一般公共预算基本支出（部门经济分类） '!Print_Area</vt:lpstr>
      <vt:lpstr>'7-一般公共预算基本支出（政府经济分类）'!Print_Area</vt:lpstr>
      <vt:lpstr>'8-政府性基金财政拨款支出'!Print_Area</vt:lpstr>
      <vt:lpstr>'9-国有资本经营预算拨款支出'!Print_Area</vt:lpstr>
      <vt:lpstr>附件4政府购买服务!Print_Area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2022-03-15T07:26:00Z</cp:lastPrinted>
  <dcterms:created xsi:type="dcterms:W3CDTF">2014-02-24T07:24:00Z</dcterms:created>
  <dcterms:modified xsi:type="dcterms:W3CDTF">2022-03-30T08:08:33Z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9448B49481264B81A5A87741AD88459B</vt:lpwstr>
  </property>
  <property fmtid="{D5CDD505-2E9C-101B-9397-08002B2CF9AE}" pid="4" name="KSOProductBuildVer">
    <vt:lpwstr>2052-11.1.0.10667</vt:lpwstr>
  </property>
</Properties>
</file>