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1-预算公开-基本支出预算表" sheetId="11" r:id="rId1"/>
  </sheets>
  <calcPr calcId="144525"/>
</workbook>
</file>

<file path=xl/sharedStrings.xml><?xml version="1.0" encoding="utf-8"?>
<sst xmlns="http://schemas.openxmlformats.org/spreadsheetml/2006/main" count="147" uniqueCount="83">
  <si>
    <t>公开表10</t>
  </si>
  <si>
    <t>基本支出预算情况表</t>
  </si>
  <si>
    <t>部门（单位）：青岛市即墨区段泊岚镇人民政府本级</t>
  </si>
  <si>
    <t>单位：万元</t>
  </si>
  <si>
    <t>科目编码</t>
  </si>
  <si>
    <t>部门预算支出经济分类科目</t>
  </si>
  <si>
    <t>政府预算支出经济分类科目</t>
  </si>
  <si>
    <t>合计</t>
  </si>
  <si>
    <t>财政拨款</t>
  </si>
  <si>
    <t>财政专户管理资金</t>
  </si>
  <si>
    <t>单位资金</t>
  </si>
  <si>
    <t>使用非财政拨款结余</t>
  </si>
  <si>
    <t>上年结转</t>
  </si>
  <si>
    <t>类</t>
  </si>
  <si>
    <t>款</t>
  </si>
  <si>
    <t>单位名称（科目名称）</t>
  </si>
  <si>
    <t>小计</t>
  </si>
  <si>
    <t>一般公共预算</t>
  </si>
  <si>
    <t>政府性基金预算</t>
  </si>
  <si>
    <t>国有资本经营预算</t>
  </si>
  <si>
    <t>3573.00</t>
  </si>
  <si>
    <t>301</t>
  </si>
  <si>
    <t>工资福利支出</t>
  </si>
  <si>
    <t>501</t>
  </si>
  <si>
    <t>机关工资福利支出</t>
  </si>
  <si>
    <t>2624.53</t>
  </si>
  <si>
    <t>01</t>
  </si>
  <si>
    <t>　基本工资</t>
  </si>
  <si>
    <t>　工资奖金津补贴</t>
  </si>
  <si>
    <t>579.72</t>
  </si>
  <si>
    <t>02</t>
  </si>
  <si>
    <t>　津贴补贴</t>
  </si>
  <si>
    <t>815.90</t>
  </si>
  <si>
    <t>03</t>
  </si>
  <si>
    <t>　奖金</t>
  </si>
  <si>
    <t>289.36</t>
  </si>
  <si>
    <t>08</t>
  </si>
  <si>
    <t>　机关事业单位基本养老保险缴费</t>
  </si>
  <si>
    <t>　社会保障缴费</t>
  </si>
  <si>
    <t>282.55</t>
  </si>
  <si>
    <t>09</t>
  </si>
  <si>
    <t>　职业年金缴费</t>
  </si>
  <si>
    <t>141.28</t>
  </si>
  <si>
    <t>10</t>
  </si>
  <si>
    <t>　职工基本医疗保险缴费</t>
  </si>
  <si>
    <t>203.09</t>
  </si>
  <si>
    <t>12</t>
  </si>
  <si>
    <t>　其他社会保障缴费</t>
  </si>
  <si>
    <t>10.58</t>
  </si>
  <si>
    <t>13</t>
  </si>
  <si>
    <t>　住房公积金</t>
  </si>
  <si>
    <t>302.05</t>
  </si>
  <si>
    <t>505</t>
  </si>
  <si>
    <t>对事业单位经常性补助</t>
  </si>
  <si>
    <t>667.10</t>
  </si>
  <si>
    <t>07</t>
  </si>
  <si>
    <t>　绩效工资</t>
  </si>
  <si>
    <t>　工资福利支出</t>
  </si>
  <si>
    <t>302</t>
  </si>
  <si>
    <t>商品和服务支出</t>
  </si>
  <si>
    <t>502</t>
  </si>
  <si>
    <t>机关商品和服务支出</t>
  </si>
  <si>
    <t>259.80</t>
  </si>
  <si>
    <t>　办公费</t>
  </si>
  <si>
    <t>　办公经费</t>
  </si>
  <si>
    <t>154.44</t>
  </si>
  <si>
    <t>31</t>
  </si>
  <si>
    <t>　公务用车运行维护费</t>
  </si>
  <si>
    <t>10.00</t>
  </si>
  <si>
    <t>39</t>
  </si>
  <si>
    <t>　其他交通费用</t>
  </si>
  <si>
    <t>95.36</t>
  </si>
  <si>
    <t>303</t>
  </si>
  <si>
    <t>对个人和家庭的补助</t>
  </si>
  <si>
    <t>509</t>
  </si>
  <si>
    <t>21.57</t>
  </si>
  <si>
    <t>　退职（役）费</t>
  </si>
  <si>
    <t>05</t>
  </si>
  <si>
    <t>　离退休费</t>
  </si>
  <si>
    <t>2.37</t>
  </si>
  <si>
    <t>　生活补助</t>
  </si>
  <si>
    <t>　社会福利和救助</t>
  </si>
  <si>
    <t>19.20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</si>
</sst>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;\-#,##0.00;&quot;&quot;??;@"/>
  </numFmts>
  <fonts count="29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3" fillId="0" borderId="0">
      <alignment vertical="top"/>
    </xf>
    <xf numFmtId="0" fontId="9" fillId="27" borderId="0">
      <alignment vertical="top"/>
    </xf>
    <xf numFmtId="0" fontId="25" fillId="24" borderId="9">
      <alignment vertical="top"/>
    </xf>
    <xf numFmtId="44" fontId="13" fillId="0" borderId="0">
      <alignment vertical="top"/>
    </xf>
    <xf numFmtId="41" fontId="13" fillId="0" borderId="0">
      <alignment vertical="top"/>
    </xf>
    <xf numFmtId="0" fontId="9" fillId="9" borderId="0">
      <alignment vertical="top"/>
    </xf>
    <xf numFmtId="0" fontId="17" fillId="10" borderId="0">
      <alignment vertical="top"/>
    </xf>
    <xf numFmtId="43" fontId="13" fillId="0" borderId="0">
      <alignment vertical="top"/>
    </xf>
    <xf numFmtId="0" fontId="18" fillId="23" borderId="0">
      <alignment vertical="top"/>
    </xf>
    <xf numFmtId="0" fontId="23" fillId="0" borderId="0">
      <alignment vertical="top"/>
    </xf>
    <xf numFmtId="9" fontId="13" fillId="0" borderId="0">
      <alignment vertical="top"/>
    </xf>
    <xf numFmtId="0" fontId="16" fillId="0" borderId="0">
      <alignment vertical="top"/>
    </xf>
    <xf numFmtId="0" fontId="13" fillId="16" borderId="6">
      <alignment vertical="top"/>
    </xf>
    <xf numFmtId="0" fontId="18" fillId="29" borderId="0">
      <alignment vertical="top"/>
    </xf>
    <xf numFmtId="0" fontId="15" fillId="0" borderId="0">
      <alignment vertical="top"/>
    </xf>
    <xf numFmtId="0" fontId="12" fillId="0" borderId="0">
      <alignment vertical="top"/>
    </xf>
    <xf numFmtId="0" fontId="22" fillId="0" borderId="0">
      <alignment vertical="top"/>
    </xf>
    <xf numFmtId="0" fontId="14" fillId="0" borderId="0">
      <alignment vertical="top"/>
    </xf>
    <xf numFmtId="0" fontId="20" fillId="0" borderId="4">
      <alignment vertical="top"/>
    </xf>
    <xf numFmtId="0" fontId="11" fillId="0" borderId="4">
      <alignment vertical="top"/>
    </xf>
    <xf numFmtId="0" fontId="18" fillId="22" borderId="0">
      <alignment vertical="top"/>
    </xf>
    <xf numFmtId="0" fontId="15" fillId="0" borderId="8">
      <alignment vertical="top"/>
    </xf>
    <xf numFmtId="0" fontId="18" fillId="21" borderId="0">
      <alignment vertical="top"/>
    </xf>
    <xf numFmtId="0" fontId="19" fillId="15" borderId="5">
      <alignment vertical="top"/>
    </xf>
    <xf numFmtId="0" fontId="28" fillId="15" borderId="9">
      <alignment vertical="top"/>
    </xf>
    <xf numFmtId="0" fontId="10" fillId="7" borderId="3">
      <alignment vertical="top"/>
    </xf>
    <xf numFmtId="0" fontId="9" fillId="26" borderId="0">
      <alignment vertical="top"/>
    </xf>
    <xf numFmtId="0" fontId="18" fillId="14" borderId="0">
      <alignment vertical="top"/>
    </xf>
    <xf numFmtId="0" fontId="27" fillId="0" borderId="10">
      <alignment vertical="top"/>
    </xf>
    <xf numFmtId="0" fontId="21" fillId="0" borderId="7">
      <alignment vertical="top"/>
    </xf>
    <xf numFmtId="0" fontId="26" fillId="25" borderId="0">
      <alignment vertical="top"/>
    </xf>
    <xf numFmtId="0" fontId="24" fillId="20" borderId="0">
      <alignment vertical="top"/>
    </xf>
    <xf numFmtId="0" fontId="9" fillId="33" borderId="0">
      <alignment vertical="top"/>
    </xf>
    <xf numFmtId="0" fontId="18" fillId="13" borderId="0">
      <alignment vertical="top"/>
    </xf>
    <xf numFmtId="0" fontId="9" fillId="32" borderId="0">
      <alignment vertical="top"/>
    </xf>
    <xf numFmtId="0" fontId="9" fillId="6" borderId="0">
      <alignment vertical="top"/>
    </xf>
    <xf numFmtId="0" fontId="9" fillId="31" borderId="0">
      <alignment vertical="top"/>
    </xf>
    <xf numFmtId="0" fontId="9" fillId="5" borderId="0">
      <alignment vertical="top"/>
    </xf>
    <xf numFmtId="0" fontId="18" fillId="18" borderId="0">
      <alignment vertical="top"/>
    </xf>
    <xf numFmtId="0" fontId="18" fillId="12" borderId="0">
      <alignment vertical="top"/>
    </xf>
    <xf numFmtId="0" fontId="9" fillId="30" borderId="0">
      <alignment vertical="top"/>
    </xf>
    <xf numFmtId="0" fontId="9" fillId="4" borderId="0">
      <alignment vertical="top"/>
    </xf>
    <xf numFmtId="0" fontId="18" fillId="11" borderId="0">
      <alignment vertical="top"/>
    </xf>
    <xf numFmtId="0" fontId="9" fillId="3" borderId="0">
      <alignment vertical="top"/>
    </xf>
    <xf numFmtId="0" fontId="18" fillId="28" borderId="0">
      <alignment vertical="top"/>
    </xf>
    <xf numFmtId="0" fontId="18" fillId="17" borderId="0">
      <alignment vertical="top"/>
    </xf>
    <xf numFmtId="0" fontId="9" fillId="8" borderId="0">
      <alignment vertical="top"/>
    </xf>
    <xf numFmtId="0" fontId="18" fillId="19" borderId="0">
      <alignment vertical="top"/>
    </xf>
  </cellStyleXfs>
  <cellXfs count="26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1" fillId="0" borderId="0" xfId="0" applyFont="1" applyAlignme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7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49" fontId="8" fillId="0" borderId="2" xfId="0" applyNumberFormat="1" applyFont="1" applyBorder="1" applyAlignment="1">
      <alignment horizontal="left" vertical="center" wrapText="1" shrinkToFit="1"/>
    </xf>
    <xf numFmtId="49" fontId="8" fillId="0" borderId="2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 wrapText="1" shrinkToFit="1"/>
    </xf>
    <xf numFmtId="176" fontId="2" fillId="0" borderId="2" xfId="0" applyNumberFormat="1" applyFont="1" applyBorder="1" applyAlignment="1">
      <alignment horizontal="right" vertical="center" shrinkToFit="1"/>
    </xf>
    <xf numFmtId="0" fontId="4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righ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showGridLines="0" tabSelected="1" workbookViewId="0">
      <pane ySplit="5" topLeftCell="A6" activePane="bottomLeft" state="frozen"/>
      <selection/>
      <selection pane="bottomLeft" activeCell="G22" sqref="G22"/>
    </sheetView>
  </sheetViews>
  <sheetFormatPr defaultColWidth="7.85" defaultRowHeight="14.25" customHeight="1"/>
  <cols>
    <col min="1" max="1" width="4.28333333333333" style="3" customWidth="1"/>
    <col min="2" max="2" width="4.28333333333333" customWidth="1"/>
    <col min="3" max="3" width="20" style="3" customWidth="1"/>
    <col min="4" max="4" width="4.28333333333333" style="3" customWidth="1"/>
    <col min="5" max="5" width="4.28333333333333" customWidth="1"/>
    <col min="6" max="6" width="20" customWidth="1"/>
    <col min="7" max="12" width="11.425" customWidth="1"/>
    <col min="13" max="13" width="11.425" style="3" customWidth="1"/>
    <col min="14" max="14" width="10" customWidth="1"/>
    <col min="15" max="15" width="10" style="3" customWidth="1"/>
  </cols>
  <sheetData>
    <row r="1" ht="19.5" customHeight="1" spans="1:15">
      <c r="A1" s="4" t="s">
        <v>0</v>
      </c>
      <c r="B1" s="4"/>
      <c r="C1" s="5"/>
      <c r="D1" s="5"/>
      <c r="E1" s="4"/>
      <c r="F1" s="4"/>
      <c r="G1" s="4"/>
      <c r="H1" s="4"/>
      <c r="I1" s="4"/>
      <c r="J1" s="4"/>
      <c r="K1" s="4"/>
      <c r="L1" s="4"/>
      <c r="M1" s="5"/>
      <c r="N1" s="4"/>
      <c r="O1" s="5"/>
    </row>
    <row r="2" ht="19.5" customHeight="1" spans="1:15">
      <c r="A2" s="6" t="s">
        <v>1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7"/>
      <c r="N2" s="6"/>
      <c r="O2" s="7"/>
    </row>
    <row r="3" ht="19.5" customHeight="1" spans="1:15">
      <c r="A3" s="8" t="s">
        <v>2</v>
      </c>
      <c r="B3" s="9"/>
      <c r="C3" s="8"/>
      <c r="D3" s="8"/>
      <c r="E3" s="9"/>
      <c r="F3" s="9"/>
      <c r="G3" s="9"/>
      <c r="H3" s="9"/>
      <c r="I3" s="9"/>
      <c r="J3" s="9"/>
      <c r="K3" s="9"/>
      <c r="L3" s="9"/>
      <c r="M3" s="8"/>
      <c r="N3" s="9"/>
      <c r="O3" s="23" t="s">
        <v>3</v>
      </c>
    </row>
    <row r="4" s="1" customFormat="1" ht="19.5" customHeight="1" spans="1:15">
      <c r="A4" s="10" t="s">
        <v>4</v>
      </c>
      <c r="B4" s="11"/>
      <c r="C4" s="12" t="s">
        <v>5</v>
      </c>
      <c r="D4" s="10" t="s">
        <v>4</v>
      </c>
      <c r="E4" s="11"/>
      <c r="F4" s="12" t="s">
        <v>6</v>
      </c>
      <c r="G4" s="13" t="s">
        <v>7</v>
      </c>
      <c r="H4" s="13" t="s">
        <v>8</v>
      </c>
      <c r="I4" s="13"/>
      <c r="J4" s="10" t="s">
        <v>4</v>
      </c>
      <c r="K4" s="11"/>
      <c r="L4" s="12" t="s">
        <v>9</v>
      </c>
      <c r="M4" s="14" t="s">
        <v>10</v>
      </c>
      <c r="N4" s="15" t="s">
        <v>11</v>
      </c>
      <c r="O4" s="14" t="s">
        <v>12</v>
      </c>
    </row>
    <row r="5" s="1" customFormat="1" ht="30" customHeight="1" spans="1:15">
      <c r="A5" s="10" t="s">
        <v>13</v>
      </c>
      <c r="B5" s="13" t="s">
        <v>14</v>
      </c>
      <c r="C5" s="14" t="s">
        <v>15</v>
      </c>
      <c r="D5" s="10" t="s">
        <v>13</v>
      </c>
      <c r="E5" s="13" t="s">
        <v>14</v>
      </c>
      <c r="F5" s="14" t="s">
        <v>15</v>
      </c>
      <c r="G5" s="13"/>
      <c r="H5" s="15" t="s">
        <v>16</v>
      </c>
      <c r="I5" s="15" t="s">
        <v>17</v>
      </c>
      <c r="J5" s="14" t="s">
        <v>18</v>
      </c>
      <c r="K5" s="15" t="s">
        <v>19</v>
      </c>
      <c r="L5" s="14" t="s">
        <v>15</v>
      </c>
      <c r="M5" s="12" t="s">
        <v>16</v>
      </c>
      <c r="N5" s="24"/>
      <c r="O5" s="12"/>
    </row>
    <row r="6" s="2" customFormat="1" ht="20.25" customHeight="1" spans="1:15">
      <c r="A6" s="16"/>
      <c r="B6" s="17"/>
      <c r="C6" s="18" t="s">
        <v>7</v>
      </c>
      <c r="D6" s="19"/>
      <c r="E6" s="20"/>
      <c r="F6" s="21"/>
      <c r="G6" s="22">
        <f t="shared" ref="G6:G24" si="0">H6+L6+M6+N6+O6</f>
        <v>3573</v>
      </c>
      <c r="H6" s="22">
        <f t="shared" ref="H6:H24" si="1">I6+J6+K6</f>
        <v>3573</v>
      </c>
      <c r="I6" s="22" t="s">
        <v>20</v>
      </c>
      <c r="J6" s="22">
        <v>0</v>
      </c>
      <c r="K6" s="22">
        <v>0</v>
      </c>
      <c r="L6" s="25">
        <v>0</v>
      </c>
      <c r="M6" s="25">
        <v>0</v>
      </c>
      <c r="N6" s="22">
        <v>0</v>
      </c>
      <c r="O6" s="22">
        <v>0</v>
      </c>
    </row>
    <row r="7" ht="20.25" customHeight="1" spans="1:15">
      <c r="A7" s="16" t="s">
        <v>21</v>
      </c>
      <c r="B7" s="17"/>
      <c r="C7" s="18" t="s">
        <v>22</v>
      </c>
      <c r="D7" s="19" t="s">
        <v>23</v>
      </c>
      <c r="E7" s="20"/>
      <c r="F7" s="21" t="s">
        <v>24</v>
      </c>
      <c r="G7" s="22">
        <f t="shared" si="0"/>
        <v>2624.53</v>
      </c>
      <c r="H7" s="22">
        <f t="shared" si="1"/>
        <v>2624.53</v>
      </c>
      <c r="I7" s="22" t="s">
        <v>25</v>
      </c>
      <c r="J7" s="22">
        <v>0</v>
      </c>
      <c r="K7" s="22">
        <v>0</v>
      </c>
      <c r="L7" s="25">
        <v>0</v>
      </c>
      <c r="M7" s="25">
        <v>0</v>
      </c>
      <c r="N7" s="22">
        <v>0</v>
      </c>
      <c r="O7" s="22">
        <v>0</v>
      </c>
    </row>
    <row r="8" ht="20.25" customHeight="1" spans="1:15">
      <c r="A8" s="16" t="s">
        <v>21</v>
      </c>
      <c r="B8" s="17" t="s">
        <v>26</v>
      </c>
      <c r="C8" s="18" t="s">
        <v>27</v>
      </c>
      <c r="D8" s="19" t="s">
        <v>23</v>
      </c>
      <c r="E8" s="20" t="s">
        <v>26</v>
      </c>
      <c r="F8" s="21" t="s">
        <v>28</v>
      </c>
      <c r="G8" s="22">
        <f t="shared" si="0"/>
        <v>579.72</v>
      </c>
      <c r="H8" s="22">
        <f t="shared" si="1"/>
        <v>579.72</v>
      </c>
      <c r="I8" s="22" t="s">
        <v>29</v>
      </c>
      <c r="J8" s="22">
        <v>0</v>
      </c>
      <c r="K8" s="22">
        <v>0</v>
      </c>
      <c r="L8" s="25">
        <v>0</v>
      </c>
      <c r="M8" s="25">
        <v>0</v>
      </c>
      <c r="N8" s="22">
        <v>0</v>
      </c>
      <c r="O8" s="22">
        <v>0</v>
      </c>
    </row>
    <row r="9" ht="20.25" customHeight="1" spans="1:15">
      <c r="A9" s="16" t="s">
        <v>21</v>
      </c>
      <c r="B9" s="17" t="s">
        <v>30</v>
      </c>
      <c r="C9" s="18" t="s">
        <v>31</v>
      </c>
      <c r="D9" s="19" t="s">
        <v>23</v>
      </c>
      <c r="E9" s="20" t="s">
        <v>26</v>
      </c>
      <c r="F9" s="21" t="s">
        <v>28</v>
      </c>
      <c r="G9" s="22">
        <f t="shared" si="0"/>
        <v>815.9</v>
      </c>
      <c r="H9" s="22">
        <f t="shared" si="1"/>
        <v>815.9</v>
      </c>
      <c r="I9" s="22" t="s">
        <v>32</v>
      </c>
      <c r="J9" s="22">
        <v>0</v>
      </c>
      <c r="K9" s="22">
        <v>0</v>
      </c>
      <c r="L9" s="25">
        <v>0</v>
      </c>
      <c r="M9" s="25">
        <v>0</v>
      </c>
      <c r="N9" s="22">
        <v>0</v>
      </c>
      <c r="O9" s="22">
        <v>0</v>
      </c>
    </row>
    <row r="10" ht="20.25" customHeight="1" spans="1:15">
      <c r="A10" s="16" t="s">
        <v>21</v>
      </c>
      <c r="B10" s="17" t="s">
        <v>33</v>
      </c>
      <c r="C10" s="18" t="s">
        <v>34</v>
      </c>
      <c r="D10" s="19" t="s">
        <v>23</v>
      </c>
      <c r="E10" s="20" t="s">
        <v>26</v>
      </c>
      <c r="F10" s="21" t="s">
        <v>28</v>
      </c>
      <c r="G10" s="22">
        <f t="shared" si="0"/>
        <v>289.36</v>
      </c>
      <c r="H10" s="22">
        <f t="shared" si="1"/>
        <v>289.36</v>
      </c>
      <c r="I10" s="22" t="s">
        <v>35</v>
      </c>
      <c r="J10" s="22">
        <v>0</v>
      </c>
      <c r="K10" s="22">
        <v>0</v>
      </c>
      <c r="L10" s="25">
        <v>0</v>
      </c>
      <c r="M10" s="25">
        <v>0</v>
      </c>
      <c r="N10" s="22">
        <v>0</v>
      </c>
      <c r="O10" s="22">
        <v>0</v>
      </c>
    </row>
    <row r="11" ht="20.25" customHeight="1" spans="1:15">
      <c r="A11" s="16" t="s">
        <v>21</v>
      </c>
      <c r="B11" s="17" t="s">
        <v>36</v>
      </c>
      <c r="C11" s="18" t="s">
        <v>37</v>
      </c>
      <c r="D11" s="19" t="s">
        <v>23</v>
      </c>
      <c r="E11" s="20" t="s">
        <v>30</v>
      </c>
      <c r="F11" s="21" t="s">
        <v>38</v>
      </c>
      <c r="G11" s="22">
        <f t="shared" si="0"/>
        <v>282.55</v>
      </c>
      <c r="H11" s="22">
        <f t="shared" si="1"/>
        <v>282.55</v>
      </c>
      <c r="I11" s="22" t="s">
        <v>39</v>
      </c>
      <c r="J11" s="22">
        <v>0</v>
      </c>
      <c r="K11" s="22">
        <v>0</v>
      </c>
      <c r="L11" s="25">
        <v>0</v>
      </c>
      <c r="M11" s="25">
        <v>0</v>
      </c>
      <c r="N11" s="22">
        <v>0</v>
      </c>
      <c r="O11" s="22">
        <v>0</v>
      </c>
    </row>
    <row r="12" ht="20.25" customHeight="1" spans="1:15">
      <c r="A12" s="16" t="s">
        <v>21</v>
      </c>
      <c r="B12" s="17" t="s">
        <v>40</v>
      </c>
      <c r="C12" s="18" t="s">
        <v>41</v>
      </c>
      <c r="D12" s="19" t="s">
        <v>23</v>
      </c>
      <c r="E12" s="20" t="s">
        <v>30</v>
      </c>
      <c r="F12" s="21" t="s">
        <v>38</v>
      </c>
      <c r="G12" s="22">
        <f t="shared" si="0"/>
        <v>141.28</v>
      </c>
      <c r="H12" s="22">
        <f t="shared" si="1"/>
        <v>141.28</v>
      </c>
      <c r="I12" s="22" t="s">
        <v>42</v>
      </c>
      <c r="J12" s="22">
        <v>0</v>
      </c>
      <c r="K12" s="22">
        <v>0</v>
      </c>
      <c r="L12" s="25">
        <v>0</v>
      </c>
      <c r="M12" s="25">
        <v>0</v>
      </c>
      <c r="N12" s="22">
        <v>0</v>
      </c>
      <c r="O12" s="22">
        <v>0</v>
      </c>
    </row>
    <row r="13" ht="20.25" customHeight="1" spans="1:15">
      <c r="A13" s="16" t="s">
        <v>21</v>
      </c>
      <c r="B13" s="17" t="s">
        <v>43</v>
      </c>
      <c r="C13" s="18" t="s">
        <v>44</v>
      </c>
      <c r="D13" s="19" t="s">
        <v>23</v>
      </c>
      <c r="E13" s="20" t="s">
        <v>30</v>
      </c>
      <c r="F13" s="21" t="s">
        <v>38</v>
      </c>
      <c r="G13" s="22">
        <f t="shared" si="0"/>
        <v>203.09</v>
      </c>
      <c r="H13" s="22">
        <f t="shared" si="1"/>
        <v>203.09</v>
      </c>
      <c r="I13" s="22" t="s">
        <v>45</v>
      </c>
      <c r="J13" s="22">
        <v>0</v>
      </c>
      <c r="K13" s="22">
        <v>0</v>
      </c>
      <c r="L13" s="25">
        <v>0</v>
      </c>
      <c r="M13" s="25">
        <v>0</v>
      </c>
      <c r="N13" s="22">
        <v>0</v>
      </c>
      <c r="O13" s="22">
        <v>0</v>
      </c>
    </row>
    <row r="14" ht="20.25" customHeight="1" spans="1:15">
      <c r="A14" s="16" t="s">
        <v>21</v>
      </c>
      <c r="B14" s="17" t="s">
        <v>46</v>
      </c>
      <c r="C14" s="18" t="s">
        <v>47</v>
      </c>
      <c r="D14" s="19" t="s">
        <v>23</v>
      </c>
      <c r="E14" s="20" t="s">
        <v>30</v>
      </c>
      <c r="F14" s="21" t="s">
        <v>38</v>
      </c>
      <c r="G14" s="22">
        <f t="shared" si="0"/>
        <v>10.58</v>
      </c>
      <c r="H14" s="22">
        <f t="shared" si="1"/>
        <v>10.58</v>
      </c>
      <c r="I14" s="22" t="s">
        <v>48</v>
      </c>
      <c r="J14" s="22">
        <v>0</v>
      </c>
      <c r="K14" s="22">
        <v>0</v>
      </c>
      <c r="L14" s="25">
        <v>0</v>
      </c>
      <c r="M14" s="25">
        <v>0</v>
      </c>
      <c r="N14" s="22">
        <v>0</v>
      </c>
      <c r="O14" s="22">
        <v>0</v>
      </c>
    </row>
    <row r="15" ht="20.25" customHeight="1" spans="1:15">
      <c r="A15" s="16" t="s">
        <v>21</v>
      </c>
      <c r="B15" s="17" t="s">
        <v>49</v>
      </c>
      <c r="C15" s="18" t="s">
        <v>50</v>
      </c>
      <c r="D15" s="19" t="s">
        <v>23</v>
      </c>
      <c r="E15" s="20" t="s">
        <v>33</v>
      </c>
      <c r="F15" s="21" t="s">
        <v>50</v>
      </c>
      <c r="G15" s="22">
        <f t="shared" si="0"/>
        <v>302.05</v>
      </c>
      <c r="H15" s="22">
        <f t="shared" si="1"/>
        <v>302.05</v>
      </c>
      <c r="I15" s="22" t="s">
        <v>51</v>
      </c>
      <c r="J15" s="22">
        <v>0</v>
      </c>
      <c r="K15" s="22">
        <v>0</v>
      </c>
      <c r="L15" s="25">
        <v>0</v>
      </c>
      <c r="M15" s="25">
        <v>0</v>
      </c>
      <c r="N15" s="22">
        <v>0</v>
      </c>
      <c r="O15" s="22">
        <v>0</v>
      </c>
    </row>
    <row r="16" ht="20.25" customHeight="1" spans="1:15">
      <c r="A16" s="16" t="s">
        <v>21</v>
      </c>
      <c r="B16" s="17"/>
      <c r="C16" s="18" t="s">
        <v>22</v>
      </c>
      <c r="D16" s="19" t="s">
        <v>52</v>
      </c>
      <c r="E16" s="20"/>
      <c r="F16" s="21" t="s">
        <v>53</v>
      </c>
      <c r="G16" s="22">
        <f t="shared" si="0"/>
        <v>667.1</v>
      </c>
      <c r="H16" s="22">
        <f t="shared" si="1"/>
        <v>667.1</v>
      </c>
      <c r="I16" s="22" t="s">
        <v>54</v>
      </c>
      <c r="J16" s="22">
        <v>0</v>
      </c>
      <c r="K16" s="22">
        <v>0</v>
      </c>
      <c r="L16" s="25">
        <v>0</v>
      </c>
      <c r="M16" s="25">
        <v>0</v>
      </c>
      <c r="N16" s="22">
        <v>0</v>
      </c>
      <c r="O16" s="22">
        <v>0</v>
      </c>
    </row>
    <row r="17" ht="20.25" customHeight="1" spans="1:15">
      <c r="A17" s="16" t="s">
        <v>21</v>
      </c>
      <c r="B17" s="17" t="s">
        <v>55</v>
      </c>
      <c r="C17" s="18" t="s">
        <v>56</v>
      </c>
      <c r="D17" s="19" t="s">
        <v>52</v>
      </c>
      <c r="E17" s="20" t="s">
        <v>26</v>
      </c>
      <c r="F17" s="21" t="s">
        <v>57</v>
      </c>
      <c r="G17" s="22">
        <f t="shared" si="0"/>
        <v>667.1</v>
      </c>
      <c r="H17" s="22">
        <f t="shared" si="1"/>
        <v>667.1</v>
      </c>
      <c r="I17" s="22" t="s">
        <v>54</v>
      </c>
      <c r="J17" s="22">
        <v>0</v>
      </c>
      <c r="K17" s="22">
        <v>0</v>
      </c>
      <c r="L17" s="25">
        <v>0</v>
      </c>
      <c r="M17" s="25">
        <v>0</v>
      </c>
      <c r="N17" s="22">
        <v>0</v>
      </c>
      <c r="O17" s="22">
        <v>0</v>
      </c>
    </row>
    <row r="18" ht="20.25" customHeight="1" spans="1:15">
      <c r="A18" s="16" t="s">
        <v>58</v>
      </c>
      <c r="B18" s="17"/>
      <c r="C18" s="18" t="s">
        <v>59</v>
      </c>
      <c r="D18" s="19" t="s">
        <v>60</v>
      </c>
      <c r="E18" s="20"/>
      <c r="F18" s="21" t="s">
        <v>61</v>
      </c>
      <c r="G18" s="22">
        <f t="shared" si="0"/>
        <v>259.8</v>
      </c>
      <c r="H18" s="22">
        <f t="shared" si="1"/>
        <v>259.8</v>
      </c>
      <c r="I18" s="22" t="s">
        <v>62</v>
      </c>
      <c r="J18" s="22">
        <v>0</v>
      </c>
      <c r="K18" s="22">
        <v>0</v>
      </c>
      <c r="L18" s="25">
        <v>0</v>
      </c>
      <c r="M18" s="25">
        <v>0</v>
      </c>
      <c r="N18" s="22">
        <v>0</v>
      </c>
      <c r="O18" s="22">
        <v>0</v>
      </c>
    </row>
    <row r="19" ht="20.25" customHeight="1" spans="1:15">
      <c r="A19" s="16" t="s">
        <v>58</v>
      </c>
      <c r="B19" s="17" t="s">
        <v>26</v>
      </c>
      <c r="C19" s="18" t="s">
        <v>63</v>
      </c>
      <c r="D19" s="19" t="s">
        <v>60</v>
      </c>
      <c r="E19" s="20" t="s">
        <v>26</v>
      </c>
      <c r="F19" s="21" t="s">
        <v>64</v>
      </c>
      <c r="G19" s="22">
        <f t="shared" si="0"/>
        <v>154.44</v>
      </c>
      <c r="H19" s="22">
        <f t="shared" si="1"/>
        <v>154.44</v>
      </c>
      <c r="I19" s="22" t="s">
        <v>65</v>
      </c>
      <c r="J19" s="22">
        <v>0</v>
      </c>
      <c r="K19" s="22">
        <v>0</v>
      </c>
      <c r="L19" s="25">
        <v>0</v>
      </c>
      <c r="M19" s="25">
        <v>0</v>
      </c>
      <c r="N19" s="22">
        <v>0</v>
      </c>
      <c r="O19" s="22">
        <v>0</v>
      </c>
    </row>
    <row r="20" ht="20.25" customHeight="1" spans="1:15">
      <c r="A20" s="16" t="s">
        <v>58</v>
      </c>
      <c r="B20" s="17" t="s">
        <v>66</v>
      </c>
      <c r="C20" s="18" t="s">
        <v>67</v>
      </c>
      <c r="D20" s="19" t="s">
        <v>60</v>
      </c>
      <c r="E20" s="20" t="s">
        <v>36</v>
      </c>
      <c r="F20" s="21" t="s">
        <v>67</v>
      </c>
      <c r="G20" s="22">
        <f t="shared" si="0"/>
        <v>10</v>
      </c>
      <c r="H20" s="22">
        <f t="shared" si="1"/>
        <v>10</v>
      </c>
      <c r="I20" s="22" t="s">
        <v>68</v>
      </c>
      <c r="J20" s="22">
        <v>0</v>
      </c>
      <c r="K20" s="22">
        <v>0</v>
      </c>
      <c r="L20" s="25">
        <v>0</v>
      </c>
      <c r="M20" s="25">
        <v>0</v>
      </c>
      <c r="N20" s="22">
        <v>0</v>
      </c>
      <c r="O20" s="22">
        <v>0</v>
      </c>
    </row>
    <row r="21" ht="20.25" customHeight="1" spans="1:15">
      <c r="A21" s="16" t="s">
        <v>58</v>
      </c>
      <c r="B21" s="17" t="s">
        <v>69</v>
      </c>
      <c r="C21" s="18" t="s">
        <v>70</v>
      </c>
      <c r="D21" s="19" t="s">
        <v>60</v>
      </c>
      <c r="E21" s="20" t="s">
        <v>26</v>
      </c>
      <c r="F21" s="21" t="s">
        <v>64</v>
      </c>
      <c r="G21" s="22">
        <f t="shared" si="0"/>
        <v>95.36</v>
      </c>
      <c r="H21" s="22">
        <f t="shared" si="1"/>
        <v>95.36</v>
      </c>
      <c r="I21" s="22" t="s">
        <v>71</v>
      </c>
      <c r="J21" s="22">
        <v>0</v>
      </c>
      <c r="K21" s="22">
        <v>0</v>
      </c>
      <c r="L21" s="25">
        <v>0</v>
      </c>
      <c r="M21" s="25">
        <v>0</v>
      </c>
      <c r="N21" s="22">
        <v>0</v>
      </c>
      <c r="O21" s="22">
        <v>0</v>
      </c>
    </row>
    <row r="22" ht="20.25" customHeight="1" spans="1:15">
      <c r="A22" s="16" t="s">
        <v>72</v>
      </c>
      <c r="B22" s="17"/>
      <c r="C22" s="18" t="s">
        <v>73</v>
      </c>
      <c r="D22" s="19" t="s">
        <v>74</v>
      </c>
      <c r="E22" s="20"/>
      <c r="F22" s="21" t="s">
        <v>73</v>
      </c>
      <c r="G22" s="22">
        <f t="shared" si="0"/>
        <v>21.57</v>
      </c>
      <c r="H22" s="22">
        <f t="shared" si="1"/>
        <v>21.57</v>
      </c>
      <c r="I22" s="22" t="s">
        <v>75</v>
      </c>
      <c r="J22" s="22">
        <v>0</v>
      </c>
      <c r="K22" s="22">
        <v>0</v>
      </c>
      <c r="L22" s="25">
        <v>0</v>
      </c>
      <c r="M22" s="25">
        <v>0</v>
      </c>
      <c r="N22" s="22">
        <v>0</v>
      </c>
      <c r="O22" s="22">
        <v>0</v>
      </c>
    </row>
    <row r="23" ht="20.25" customHeight="1" spans="1:15">
      <c r="A23" s="16" t="s">
        <v>72</v>
      </c>
      <c r="B23" s="17" t="s">
        <v>33</v>
      </c>
      <c r="C23" s="18" t="s">
        <v>76</v>
      </c>
      <c r="D23" s="19" t="s">
        <v>74</v>
      </c>
      <c r="E23" s="20" t="s">
        <v>77</v>
      </c>
      <c r="F23" s="21" t="s">
        <v>78</v>
      </c>
      <c r="G23" s="22">
        <f t="shared" si="0"/>
        <v>2.37</v>
      </c>
      <c r="H23" s="22">
        <f t="shared" si="1"/>
        <v>2.37</v>
      </c>
      <c r="I23" s="22" t="s">
        <v>79</v>
      </c>
      <c r="J23" s="22">
        <v>0</v>
      </c>
      <c r="K23" s="22">
        <v>0</v>
      </c>
      <c r="L23" s="25">
        <v>0</v>
      </c>
      <c r="M23" s="25">
        <v>0</v>
      </c>
      <c r="N23" s="22">
        <v>0</v>
      </c>
      <c r="O23" s="22">
        <v>0</v>
      </c>
    </row>
    <row r="24" ht="20.25" customHeight="1" spans="1:15">
      <c r="A24" s="16" t="s">
        <v>72</v>
      </c>
      <c r="B24" s="17" t="s">
        <v>77</v>
      </c>
      <c r="C24" s="18" t="s">
        <v>80</v>
      </c>
      <c r="D24" s="19" t="s">
        <v>74</v>
      </c>
      <c r="E24" s="20" t="s">
        <v>26</v>
      </c>
      <c r="F24" s="21" t="s">
        <v>81</v>
      </c>
      <c r="G24" s="22">
        <f t="shared" si="0"/>
        <v>19.2</v>
      </c>
      <c r="H24" s="22">
        <f t="shared" si="1"/>
        <v>19.2</v>
      </c>
      <c r="I24" s="22" t="s">
        <v>82</v>
      </c>
      <c r="J24" s="22">
        <v>0</v>
      </c>
      <c r="K24" s="22">
        <v>0</v>
      </c>
      <c r="L24" s="25">
        <v>0</v>
      </c>
      <c r="M24" s="25">
        <v>0</v>
      </c>
      <c r="N24" s="22">
        <v>0</v>
      </c>
      <c r="O24" s="22">
        <v>0</v>
      </c>
    </row>
  </sheetData>
  <mergeCells count="13">
    <mergeCell ref="A1:O1"/>
    <mergeCell ref="A2:O2"/>
    <mergeCell ref="A3:N3"/>
    <mergeCell ref="A4:B4"/>
    <mergeCell ref="D4:E4"/>
    <mergeCell ref="H4:K4"/>
    <mergeCell ref="C4:C5"/>
    <mergeCell ref="F4:F5"/>
    <mergeCell ref="G4:G5"/>
    <mergeCell ref="L4:L5"/>
    <mergeCell ref="M4:M5"/>
    <mergeCell ref="N4:N5"/>
    <mergeCell ref="O4:O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311-预算公开-基本支出预算表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2024-10-10T03:14:58Z</dcterms:created>
  <dcterms:modified xsi:type="dcterms:W3CDTF">2024-10-10T03:15:20Z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