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05-预算公开-一般公共预算支出表" sheetId="6" r:id="rId1"/>
  </sheets>
  <calcPr calcId="144525"/>
</workbook>
</file>

<file path=xl/sharedStrings.xml><?xml version="1.0" encoding="utf-8"?>
<sst xmlns="http://schemas.openxmlformats.org/spreadsheetml/2006/main" count="47" uniqueCount="41">
  <si>
    <t>公开表5</t>
  </si>
  <si>
    <t>一般公共预算支出情况表</t>
  </si>
  <si>
    <t>部门（单位）：青岛市即墨区段泊岚镇人民政府本级</t>
  </si>
  <si>
    <t>单位：万元</t>
  </si>
  <si>
    <t>科目编码</t>
  </si>
  <si>
    <t>科目名称</t>
  </si>
  <si>
    <t>合  计</t>
  </si>
  <si>
    <t>基本支出</t>
  </si>
  <si>
    <t>项目支出</t>
  </si>
  <si>
    <t>类</t>
  </si>
  <si>
    <t>款</t>
  </si>
  <si>
    <t>项</t>
  </si>
  <si>
    <t>小  计</t>
  </si>
  <si>
    <t>人员支出</t>
  </si>
  <si>
    <t>日常公用支出</t>
  </si>
  <si>
    <t>合　计</t>
  </si>
  <si>
    <t>201</t>
  </si>
  <si>
    <t>一般公共服务支出</t>
  </si>
  <si>
    <t>03</t>
  </si>
  <si>
    <t>　政府办公厅（室）及相关机构事务</t>
  </si>
  <si>
    <t>20103</t>
  </si>
  <si>
    <t>01</t>
  </si>
  <si>
    <t>　　行政运行</t>
  </si>
  <si>
    <t>2010301</t>
  </si>
  <si>
    <t>208</t>
  </si>
  <si>
    <t>社会保障和就业支出</t>
  </si>
  <si>
    <t>05</t>
  </si>
  <si>
    <t>　行政事业单位养老支出</t>
  </si>
  <si>
    <t>20805</t>
  </si>
  <si>
    <t>　　机关事业单位基本养老保险缴费支出</t>
  </si>
  <si>
    <t>2080505</t>
  </si>
  <si>
    <t>06</t>
  </si>
  <si>
    <t>　　机关事业单位职业年金缴费支出</t>
  </si>
  <si>
    <t>2080506</t>
  </si>
  <si>
    <t>221</t>
  </si>
  <si>
    <t>住房保障支出</t>
  </si>
  <si>
    <t>02</t>
  </si>
  <si>
    <t>　住房改革支出</t>
  </si>
  <si>
    <t>22102</t>
  </si>
  <si>
    <t>　　住房公积金</t>
  </si>
  <si>
    <t>2210201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</si>
</sst>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.00_ ;\-#,##0.00;;"/>
  </numFmts>
  <fonts count="30">
    <font>
      <sz val="11"/>
      <color rgb="FF000000"/>
      <name val="宋体"/>
      <charset val="134"/>
      <scheme val="minor"/>
    </font>
    <font>
      <sz val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21"/>
      <color rgb="FF000000"/>
      <name val="宋体"/>
      <charset val="134"/>
    </font>
    <font>
      <sz val="9"/>
      <name val="宋体"/>
      <charset val="134"/>
    </font>
    <font>
      <b/>
      <sz val="14"/>
      <color rgb="FF000000"/>
      <name val="黑体"/>
      <charset val="134"/>
    </font>
    <font>
      <sz val="9"/>
      <color rgb="FF000000"/>
      <name val="宋体"/>
      <charset val="134"/>
    </font>
    <font>
      <sz val="8"/>
      <color rgb="FF000000"/>
      <name val="宋体"/>
      <charset val="134"/>
    </font>
    <font>
      <sz val="14"/>
      <name val="黑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0"/>
      <name val="Calibri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8" tint="0.8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42" fontId="14" fillId="0" borderId="0">
      <alignment vertical="top"/>
    </xf>
    <xf numFmtId="0" fontId="10" fillId="27" borderId="0">
      <alignment vertical="top"/>
    </xf>
    <xf numFmtId="0" fontId="26" fillId="24" borderId="13">
      <alignment vertical="top"/>
    </xf>
    <xf numFmtId="44" fontId="14" fillId="0" borderId="0">
      <alignment vertical="top"/>
    </xf>
    <xf numFmtId="41" fontId="14" fillId="0" borderId="0">
      <alignment vertical="top"/>
    </xf>
    <xf numFmtId="0" fontId="10" fillId="9" borderId="0">
      <alignment vertical="top"/>
    </xf>
    <xf numFmtId="0" fontId="18" fillId="10" borderId="0">
      <alignment vertical="top"/>
    </xf>
    <xf numFmtId="43" fontId="14" fillId="0" borderId="0">
      <alignment vertical="top"/>
    </xf>
    <xf numFmtId="0" fontId="19" fillId="23" borderId="0">
      <alignment vertical="top"/>
    </xf>
    <xf numFmtId="0" fontId="24" fillId="0" borderId="0">
      <alignment vertical="top"/>
    </xf>
    <xf numFmtId="9" fontId="14" fillId="0" borderId="0">
      <alignment vertical="top"/>
    </xf>
    <xf numFmtId="0" fontId="17" fillId="0" borderId="0">
      <alignment vertical="top"/>
    </xf>
    <xf numFmtId="0" fontId="14" fillId="16" borderId="10">
      <alignment vertical="top"/>
    </xf>
    <xf numFmtId="0" fontId="19" fillId="29" borderId="0">
      <alignment vertical="top"/>
    </xf>
    <xf numFmtId="0" fontId="16" fillId="0" borderId="0">
      <alignment vertical="top"/>
    </xf>
    <xf numFmtId="0" fontId="13" fillId="0" borderId="0">
      <alignment vertical="top"/>
    </xf>
    <xf numFmtId="0" fontId="23" fillId="0" borderId="0">
      <alignment vertical="top"/>
    </xf>
    <xf numFmtId="0" fontId="15" fillId="0" borderId="0">
      <alignment vertical="top"/>
    </xf>
    <xf numFmtId="0" fontId="21" fillId="0" borderId="8">
      <alignment vertical="top"/>
    </xf>
    <xf numFmtId="0" fontId="12" fillId="0" borderId="8">
      <alignment vertical="top"/>
    </xf>
    <xf numFmtId="0" fontId="19" fillId="22" borderId="0">
      <alignment vertical="top"/>
    </xf>
    <xf numFmtId="0" fontId="16" fillId="0" borderId="12">
      <alignment vertical="top"/>
    </xf>
    <xf numFmtId="0" fontId="19" fillId="21" borderId="0">
      <alignment vertical="top"/>
    </xf>
    <xf numFmtId="0" fontId="20" fillId="15" borderId="9">
      <alignment vertical="top"/>
    </xf>
    <xf numFmtId="0" fontId="29" fillId="15" borderId="13">
      <alignment vertical="top"/>
    </xf>
    <xf numFmtId="0" fontId="11" fillId="7" borderId="7">
      <alignment vertical="top"/>
    </xf>
    <xf numFmtId="0" fontId="10" fillId="26" borderId="0">
      <alignment vertical="top"/>
    </xf>
    <xf numFmtId="0" fontId="19" fillId="14" borderId="0">
      <alignment vertical="top"/>
    </xf>
    <xf numFmtId="0" fontId="28" fillId="0" borderId="14">
      <alignment vertical="top"/>
    </xf>
    <xf numFmtId="0" fontId="22" fillId="0" borderId="11">
      <alignment vertical="top"/>
    </xf>
    <xf numFmtId="0" fontId="27" fillId="25" borderId="0">
      <alignment vertical="top"/>
    </xf>
    <xf numFmtId="0" fontId="25" fillId="20" borderId="0">
      <alignment vertical="top"/>
    </xf>
    <xf numFmtId="0" fontId="10" fillId="33" borderId="0">
      <alignment vertical="top"/>
    </xf>
    <xf numFmtId="0" fontId="19" fillId="13" borderId="0">
      <alignment vertical="top"/>
    </xf>
    <xf numFmtId="0" fontId="10" fillId="32" borderId="0">
      <alignment vertical="top"/>
    </xf>
    <xf numFmtId="0" fontId="10" fillId="6" borderId="0">
      <alignment vertical="top"/>
    </xf>
    <xf numFmtId="0" fontId="10" fillId="31" borderId="0">
      <alignment vertical="top"/>
    </xf>
    <xf numFmtId="0" fontId="10" fillId="5" borderId="0">
      <alignment vertical="top"/>
    </xf>
    <xf numFmtId="0" fontId="19" fillId="18" borderId="0">
      <alignment vertical="top"/>
    </xf>
    <xf numFmtId="0" fontId="19" fillId="12" borderId="0">
      <alignment vertical="top"/>
    </xf>
    <xf numFmtId="0" fontId="10" fillId="30" borderId="0">
      <alignment vertical="top"/>
    </xf>
    <xf numFmtId="0" fontId="10" fillId="4" borderId="0">
      <alignment vertical="top"/>
    </xf>
    <xf numFmtId="0" fontId="19" fillId="11" borderId="0">
      <alignment vertical="top"/>
    </xf>
    <xf numFmtId="0" fontId="10" fillId="3" borderId="0">
      <alignment vertical="top"/>
    </xf>
    <xf numFmtId="0" fontId="19" fillId="28" borderId="0">
      <alignment vertical="top"/>
    </xf>
    <xf numFmtId="0" fontId="19" fillId="17" borderId="0">
      <alignment vertical="top"/>
    </xf>
    <xf numFmtId="0" fontId="10" fillId="8" borderId="0">
      <alignment vertical="top"/>
    </xf>
    <xf numFmtId="0" fontId="19" fillId="19" borderId="0">
      <alignment vertical="top"/>
    </xf>
  </cellStyleXfs>
  <cellXfs count="32">
    <xf numFmtId="0" fontId="0" fillId="0" borderId="0" xfId="0" applyFont="1">
      <alignment vertical="top"/>
    </xf>
    <xf numFmtId="0" fontId="1" fillId="0" borderId="0" xfId="0" applyFont="1">
      <alignment vertical="top"/>
    </xf>
    <xf numFmtId="0" fontId="2" fillId="0" borderId="0" xfId="0" applyFont="1" applyAlignment="1"/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/>
    </xf>
    <xf numFmtId="0" fontId="6" fillId="0" borderId="0" xfId="0" applyNumberFormat="1" applyFont="1" applyAlignment="1">
      <alignment horizontal="center" vertical="center"/>
    </xf>
    <xf numFmtId="0" fontId="7" fillId="0" borderId="1" xfId="0" applyNumberFormat="1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horizontal="right" vertical="center"/>
    </xf>
    <xf numFmtId="0" fontId="3" fillId="0" borderId="3" xfId="0" applyNumberFormat="1" applyFont="1" applyBorder="1" applyAlignment="1">
      <alignment horizontal="left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 shrinkToFit="1"/>
    </xf>
    <xf numFmtId="49" fontId="8" fillId="0" borderId="3" xfId="0" applyNumberFormat="1" applyFont="1" applyBorder="1" applyAlignment="1">
      <alignment horizontal="left" vertical="center" wrapText="1" shrinkToFit="1"/>
    </xf>
    <xf numFmtId="176" fontId="8" fillId="0" borderId="3" xfId="0" applyNumberFormat="1" applyFont="1" applyBorder="1" applyAlignment="1">
      <alignment horizontal="right" vertical="center" shrinkToFit="1"/>
    </xf>
    <xf numFmtId="176" fontId="1" fillId="0" borderId="3" xfId="0" applyNumberFormat="1" applyFont="1" applyBorder="1" applyAlignment="1">
      <alignment horizontal="right" vertical="center" shrinkToFit="1"/>
    </xf>
    <xf numFmtId="0" fontId="7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7" fillId="0" borderId="1" xfId="0" applyNumberFormat="1" applyFont="1" applyBorder="1" applyAlignment="1">
      <alignment horizontal="right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showGridLines="0" tabSelected="1" workbookViewId="0">
      <pane ySplit="6" topLeftCell="A7" activePane="bottomLeft" state="frozen"/>
      <selection/>
      <selection pane="bottomLeft" activeCell="D33" sqref="D33"/>
    </sheetView>
  </sheetViews>
  <sheetFormatPr defaultColWidth="8" defaultRowHeight="14.25" customHeight="1"/>
  <cols>
    <col min="1" max="3" width="5.70833333333333" style="2" customWidth="1"/>
    <col min="4" max="4" width="31.425" style="2" customWidth="1"/>
    <col min="5" max="7" width="17.1416666666667" style="2" customWidth="1"/>
    <col min="8" max="8" width="17.1416666666667" customWidth="1"/>
    <col min="9" max="9" width="17.1416666666667" style="2" customWidth="1"/>
    <col min="10" max="10" width="8" hidden="1" customWidth="1"/>
  </cols>
  <sheetData>
    <row r="1" ht="19.5" customHeight="1" spans="1:9">
      <c r="A1" s="3"/>
      <c r="B1" s="3"/>
      <c r="C1" s="4"/>
      <c r="D1" s="5"/>
      <c r="E1" s="5"/>
      <c r="F1" s="5"/>
      <c r="G1" s="5"/>
      <c r="H1" s="6" t="s">
        <v>0</v>
      </c>
      <c r="I1" s="26"/>
    </row>
    <row r="2" ht="19.5" customHeight="1" spans="1:9">
      <c r="A2" s="7" t="s">
        <v>1</v>
      </c>
      <c r="B2" s="7"/>
      <c r="C2" s="7"/>
      <c r="D2" s="7"/>
      <c r="E2" s="7"/>
      <c r="F2" s="7"/>
      <c r="G2" s="7"/>
      <c r="H2" s="7"/>
      <c r="I2" s="27"/>
    </row>
    <row r="3" ht="19.5" customHeight="1" spans="1:9">
      <c r="A3" s="8" t="s">
        <v>2</v>
      </c>
      <c r="B3" s="9"/>
      <c r="C3" s="10"/>
      <c r="D3" s="9"/>
      <c r="E3" s="9"/>
      <c r="F3" s="9"/>
      <c r="G3" s="9"/>
      <c r="H3" s="11"/>
      <c r="I3" s="28" t="s">
        <v>3</v>
      </c>
    </row>
    <row r="4" ht="19.5" customHeight="1" spans="1:10">
      <c r="A4" s="12" t="s">
        <v>4</v>
      </c>
      <c r="B4" s="13"/>
      <c r="C4" s="14"/>
      <c r="D4" s="15" t="s">
        <v>5</v>
      </c>
      <c r="E4" s="15" t="s">
        <v>6</v>
      </c>
      <c r="F4" s="14" t="s">
        <v>7</v>
      </c>
      <c r="G4" s="14"/>
      <c r="H4" s="16"/>
      <c r="I4" s="13" t="s">
        <v>8</v>
      </c>
      <c r="J4" s="29" t="s">
        <v>4</v>
      </c>
    </row>
    <row r="5" ht="19.5" customHeight="1" spans="1:10">
      <c r="A5" s="17" t="s">
        <v>9</v>
      </c>
      <c r="B5" s="18" t="s">
        <v>10</v>
      </c>
      <c r="C5" s="19" t="s">
        <v>11</v>
      </c>
      <c r="D5" s="20"/>
      <c r="E5" s="20"/>
      <c r="F5" s="21" t="s">
        <v>12</v>
      </c>
      <c r="G5" s="21" t="s">
        <v>13</v>
      </c>
      <c r="H5" s="18" t="s">
        <v>14</v>
      </c>
      <c r="I5" s="13"/>
      <c r="J5" s="30"/>
    </row>
    <row r="6" s="1" customFormat="1" ht="19.5" customHeight="1" spans="1:10">
      <c r="A6" s="22"/>
      <c r="B6" s="22"/>
      <c r="C6" s="22"/>
      <c r="D6" s="23" t="s">
        <v>15</v>
      </c>
      <c r="E6" s="24">
        <f t="shared" ref="E6:E16" si="0">F6+I6</f>
        <v>5456</v>
      </c>
      <c r="F6" s="24">
        <f t="shared" ref="F6:F16" si="1">SUM(G6:H6)</f>
        <v>3573</v>
      </c>
      <c r="G6" s="24">
        <v>3313.2</v>
      </c>
      <c r="H6" s="25">
        <v>259.8</v>
      </c>
      <c r="I6" s="24">
        <v>1883</v>
      </c>
      <c r="J6" s="31"/>
    </row>
    <row r="7" ht="19.5" customHeight="1" spans="1:10">
      <c r="A7" s="22" t="s">
        <v>16</v>
      </c>
      <c r="B7" s="22"/>
      <c r="C7" s="22"/>
      <c r="D7" s="23" t="s">
        <v>17</v>
      </c>
      <c r="E7" s="24">
        <f t="shared" si="0"/>
        <v>4730.12</v>
      </c>
      <c r="F7" s="24">
        <f t="shared" si="1"/>
        <v>2847.12</v>
      </c>
      <c r="G7" s="24">
        <v>2587.32</v>
      </c>
      <c r="H7" s="25">
        <v>259.8</v>
      </c>
      <c r="I7" s="24">
        <v>1883</v>
      </c>
      <c r="J7" s="31" t="s">
        <v>16</v>
      </c>
    </row>
    <row r="8" ht="19.5" customHeight="1" spans="1:10">
      <c r="A8" s="22"/>
      <c r="B8" s="22" t="s">
        <v>18</v>
      </c>
      <c r="C8" s="22"/>
      <c r="D8" s="23" t="s">
        <v>19</v>
      </c>
      <c r="E8" s="24">
        <f t="shared" si="0"/>
        <v>4730.12</v>
      </c>
      <c r="F8" s="24">
        <f t="shared" si="1"/>
        <v>2847.12</v>
      </c>
      <c r="G8" s="24">
        <v>2587.32</v>
      </c>
      <c r="H8" s="25">
        <v>259.8</v>
      </c>
      <c r="I8" s="24">
        <v>1883</v>
      </c>
      <c r="J8" s="31" t="s">
        <v>20</v>
      </c>
    </row>
    <row r="9" ht="19.5" customHeight="1" spans="1:10">
      <c r="A9" s="22"/>
      <c r="B9" s="22"/>
      <c r="C9" s="22" t="s">
        <v>21</v>
      </c>
      <c r="D9" s="23" t="s">
        <v>22</v>
      </c>
      <c r="E9" s="24">
        <f t="shared" si="0"/>
        <v>4730.12</v>
      </c>
      <c r="F9" s="24">
        <f t="shared" si="1"/>
        <v>2847.12</v>
      </c>
      <c r="G9" s="24">
        <v>2587.32</v>
      </c>
      <c r="H9" s="25">
        <v>259.8</v>
      </c>
      <c r="I9" s="24">
        <v>1883</v>
      </c>
      <c r="J9" s="31" t="s">
        <v>23</v>
      </c>
    </row>
    <row r="10" ht="19.5" customHeight="1" spans="1:10">
      <c r="A10" s="22" t="s">
        <v>24</v>
      </c>
      <c r="B10" s="22"/>
      <c r="C10" s="22"/>
      <c r="D10" s="23" t="s">
        <v>25</v>
      </c>
      <c r="E10" s="24">
        <f t="shared" si="0"/>
        <v>423.83</v>
      </c>
      <c r="F10" s="24">
        <f t="shared" si="1"/>
        <v>423.83</v>
      </c>
      <c r="G10" s="24">
        <v>423.83</v>
      </c>
      <c r="H10" s="25">
        <v>0</v>
      </c>
      <c r="I10" s="24">
        <v>0</v>
      </c>
      <c r="J10" s="31" t="s">
        <v>24</v>
      </c>
    </row>
    <row r="11" ht="19.5" customHeight="1" spans="1:10">
      <c r="A11" s="22"/>
      <c r="B11" s="22" t="s">
        <v>26</v>
      </c>
      <c r="C11" s="22"/>
      <c r="D11" s="23" t="s">
        <v>27</v>
      </c>
      <c r="E11" s="24">
        <f t="shared" si="0"/>
        <v>423.83</v>
      </c>
      <c r="F11" s="24">
        <f t="shared" si="1"/>
        <v>423.83</v>
      </c>
      <c r="G11" s="24">
        <v>423.83</v>
      </c>
      <c r="H11" s="25">
        <v>0</v>
      </c>
      <c r="I11" s="24">
        <v>0</v>
      </c>
      <c r="J11" s="31" t="s">
        <v>28</v>
      </c>
    </row>
    <row r="12" ht="19.5" customHeight="1" spans="1:10">
      <c r="A12" s="22"/>
      <c r="B12" s="22"/>
      <c r="C12" s="22" t="s">
        <v>26</v>
      </c>
      <c r="D12" s="23" t="s">
        <v>29</v>
      </c>
      <c r="E12" s="24">
        <f t="shared" si="0"/>
        <v>282.55</v>
      </c>
      <c r="F12" s="24">
        <f t="shared" si="1"/>
        <v>282.55</v>
      </c>
      <c r="G12" s="24">
        <v>282.55</v>
      </c>
      <c r="H12" s="25">
        <v>0</v>
      </c>
      <c r="I12" s="24">
        <v>0</v>
      </c>
      <c r="J12" s="31" t="s">
        <v>30</v>
      </c>
    </row>
    <row r="13" ht="19.5" customHeight="1" spans="1:10">
      <c r="A13" s="22"/>
      <c r="B13" s="22"/>
      <c r="C13" s="22" t="s">
        <v>31</v>
      </c>
      <c r="D13" s="23" t="s">
        <v>32</v>
      </c>
      <c r="E13" s="24">
        <f t="shared" si="0"/>
        <v>141.28</v>
      </c>
      <c r="F13" s="24">
        <f t="shared" si="1"/>
        <v>141.28</v>
      </c>
      <c r="G13" s="24">
        <v>141.28</v>
      </c>
      <c r="H13" s="25">
        <v>0</v>
      </c>
      <c r="I13" s="24">
        <v>0</v>
      </c>
      <c r="J13" s="31" t="s">
        <v>33</v>
      </c>
    </row>
    <row r="14" ht="19.5" customHeight="1" spans="1:10">
      <c r="A14" s="22" t="s">
        <v>34</v>
      </c>
      <c r="B14" s="22"/>
      <c r="C14" s="22"/>
      <c r="D14" s="23" t="s">
        <v>35</v>
      </c>
      <c r="E14" s="24">
        <f t="shared" si="0"/>
        <v>302.05</v>
      </c>
      <c r="F14" s="24">
        <f t="shared" si="1"/>
        <v>302.05</v>
      </c>
      <c r="G14" s="24">
        <v>302.05</v>
      </c>
      <c r="H14" s="25">
        <v>0</v>
      </c>
      <c r="I14" s="24">
        <v>0</v>
      </c>
      <c r="J14" s="31" t="s">
        <v>34</v>
      </c>
    </row>
    <row r="15" ht="19.5" customHeight="1" spans="1:10">
      <c r="A15" s="22"/>
      <c r="B15" s="22" t="s">
        <v>36</v>
      </c>
      <c r="C15" s="22"/>
      <c r="D15" s="23" t="s">
        <v>37</v>
      </c>
      <c r="E15" s="24">
        <f t="shared" si="0"/>
        <v>302.05</v>
      </c>
      <c r="F15" s="24">
        <f t="shared" si="1"/>
        <v>302.05</v>
      </c>
      <c r="G15" s="24">
        <v>302.05</v>
      </c>
      <c r="H15" s="25">
        <v>0</v>
      </c>
      <c r="I15" s="24">
        <v>0</v>
      </c>
      <c r="J15" s="31" t="s">
        <v>38</v>
      </c>
    </row>
    <row r="16" ht="19.5" customHeight="1" spans="1:10">
      <c r="A16" s="22"/>
      <c r="B16" s="22"/>
      <c r="C16" s="22" t="s">
        <v>21</v>
      </c>
      <c r="D16" s="23" t="s">
        <v>39</v>
      </c>
      <c r="E16" s="24">
        <f t="shared" si="0"/>
        <v>302.05</v>
      </c>
      <c r="F16" s="24">
        <f t="shared" si="1"/>
        <v>302.05</v>
      </c>
      <c r="G16" s="24">
        <v>302.05</v>
      </c>
      <c r="H16" s="25">
        <v>0</v>
      </c>
      <c r="I16" s="24">
        <v>0</v>
      </c>
      <c r="J16" s="31" t="s">
        <v>40</v>
      </c>
    </row>
  </sheetData>
  <mergeCells count="9">
    <mergeCell ref="H1:I1"/>
    <mergeCell ref="A2:I2"/>
    <mergeCell ref="A3:H3"/>
    <mergeCell ref="A4:C4"/>
    <mergeCell ref="F4:H4"/>
    <mergeCell ref="D4:D5"/>
    <mergeCell ref="E4:E5"/>
    <mergeCell ref="I4:I5"/>
    <mergeCell ref="J4:J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305-预算公开-一般公共预算支出表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2024-10-10T03:17:18Z</dcterms:created>
  <dcterms:modified xsi:type="dcterms:W3CDTF">2024-10-10T03:17:27Z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