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302-预算公开-收入预算总表" sheetId="3" r:id="rId1"/>
  </sheets>
  <calcPr calcId="144525"/>
</workbook>
</file>

<file path=xl/sharedStrings.xml><?xml version="1.0" encoding="utf-8"?>
<sst xmlns="http://schemas.openxmlformats.org/spreadsheetml/2006/main" count="83" uniqueCount="69">
  <si>
    <t>公开表2</t>
  </si>
  <si>
    <t>收入总体情况表</t>
  </si>
  <si>
    <t>部门（单位）：青岛市即墨区段泊岚镇人民政府本级</t>
  </si>
  <si>
    <t>单位：万元</t>
  </si>
  <si>
    <t>科目编码</t>
  </si>
  <si>
    <t>科目名称</t>
  </si>
  <si>
    <t>合计</t>
  </si>
  <si>
    <t>财政拨款收入</t>
  </si>
  <si>
    <t>财政专户管理资金收入</t>
  </si>
  <si>
    <t>事业收入（不含教育收费）</t>
  </si>
  <si>
    <t>事业单位经营收入</t>
  </si>
  <si>
    <t>其他收入</t>
  </si>
  <si>
    <t>上级补助收入</t>
  </si>
  <si>
    <t>附属单位上缴收入</t>
  </si>
  <si>
    <t>使用非财政拨款结余</t>
  </si>
  <si>
    <t>上年结转</t>
  </si>
  <si>
    <t>类</t>
  </si>
  <si>
    <t>款</t>
  </si>
  <si>
    <t>项</t>
  </si>
  <si>
    <t>小计</t>
  </si>
  <si>
    <t>一般公共预算收入</t>
  </si>
  <si>
    <t>政府性基金预算收入</t>
  </si>
  <si>
    <t>国有资本经营预算收入</t>
  </si>
  <si>
    <t>合　计</t>
  </si>
  <si>
    <t>201</t>
  </si>
  <si>
    <t>一般公共服务支出</t>
  </si>
  <si>
    <t>03</t>
  </si>
  <si>
    <t>　政府办公厅（室）及相关机构事务</t>
  </si>
  <si>
    <t>20103</t>
  </si>
  <si>
    <t>01</t>
  </si>
  <si>
    <t>　　行政运行</t>
  </si>
  <si>
    <t>2010301</t>
  </si>
  <si>
    <t>204</t>
  </si>
  <si>
    <t>公共安全支出</t>
  </si>
  <si>
    <t>02</t>
  </si>
  <si>
    <t>　公安</t>
  </si>
  <si>
    <t>20402</t>
  </si>
  <si>
    <t>99</t>
  </si>
  <si>
    <t>　　其他公安支出</t>
  </si>
  <si>
    <t>2040299</t>
  </si>
  <si>
    <t>205</t>
  </si>
  <si>
    <t>教育支出</t>
  </si>
  <si>
    <t>　普通教育</t>
  </si>
  <si>
    <t>20502</t>
  </si>
  <si>
    <t>　　学前教育</t>
  </si>
  <si>
    <t>2050201</t>
  </si>
  <si>
    <t>208</t>
  </si>
  <si>
    <t>社会保障和就业支出</t>
  </si>
  <si>
    <t>05</t>
  </si>
  <si>
    <t>　行政事业单位养老支出</t>
  </si>
  <si>
    <t>20805</t>
  </si>
  <si>
    <t>　　机关事业单位基本养老保险缴费支出</t>
  </si>
  <si>
    <t>2080505</t>
  </si>
  <si>
    <t>06</t>
  </si>
  <si>
    <t>　　机关事业单位职业年金缴费支出</t>
  </si>
  <si>
    <t>2080506</t>
  </si>
  <si>
    <t>213</t>
  </si>
  <si>
    <t>农林水支出</t>
  </si>
  <si>
    <t>07</t>
  </si>
  <si>
    <t>　农村综合改革</t>
  </si>
  <si>
    <t>21307</t>
  </si>
  <si>
    <t>　　对村民委员会和村党支部的补助</t>
  </si>
  <si>
    <t>2130705</t>
  </si>
  <si>
    <t>221</t>
  </si>
  <si>
    <t>住房保障支出</t>
  </si>
  <si>
    <t>　住房改革支出</t>
  </si>
  <si>
    <t>22102</t>
  </si>
  <si>
    <t>　　住房公积金</t>
  </si>
  <si>
    <t>2210201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</si>
</sst>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#,##0.00;\-#,##0.00;&quot;&quot;??;@"/>
  </numFmts>
  <fonts count="29">
    <font>
      <sz val="11"/>
      <color rgb="FF000000"/>
      <name val="宋体"/>
      <charset val="134"/>
      <scheme val="minor"/>
    </font>
    <font>
      <sz val="8"/>
      <name val="宋体"/>
      <charset val="134"/>
    </font>
    <font>
      <sz val="9"/>
      <name val="宋体"/>
      <charset val="134"/>
    </font>
    <font>
      <sz val="10"/>
      <name val="宋体"/>
      <charset val="134"/>
    </font>
    <font>
      <sz val="10"/>
      <color rgb="FF000000"/>
      <name val="宋体"/>
      <charset val="134"/>
    </font>
    <font>
      <sz val="8"/>
      <color rgb="FF000000"/>
      <name val="宋体"/>
      <charset val="134"/>
    </font>
    <font>
      <b/>
      <sz val="14"/>
      <color rgb="FF000000"/>
      <name val="黑体"/>
      <charset val="134"/>
    </font>
    <font>
      <b/>
      <sz val="8"/>
      <color rgb="FF000000"/>
      <name val="黑体"/>
      <charset val="134"/>
    </font>
    <font>
      <sz val="9"/>
      <color rgb="FF000000"/>
      <name val="宋体"/>
      <charset val="134"/>
    </font>
    <font>
      <sz val="11"/>
      <color indexed="0"/>
      <name val="Calibri"/>
      <charset val="134"/>
    </font>
    <font>
      <b/>
      <sz val="11"/>
      <color rgb="FF3F3F3F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theme="0"/>
      <name val="宋体"/>
      <charset val="134"/>
      <scheme val="minor"/>
    </font>
    <font>
      <sz val="11"/>
      <color rgb="FF006100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sz val="11"/>
      <color rgb="FF9C65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6"/>
        <bgColor indexed="64"/>
      </patternFill>
    </fill>
    <fill>
      <patternFill patternType="solid">
        <fgColor theme="4" tint="0.6"/>
        <bgColor indexed="64"/>
      </patternFill>
    </fill>
    <fill>
      <patternFill patternType="solid">
        <fgColor theme="6" tint="0.6"/>
        <bgColor indexed="64"/>
      </patternFill>
    </fill>
    <fill>
      <patternFill patternType="solid">
        <fgColor theme="4" tint="0.8"/>
        <bgColor indexed="64"/>
      </patternFill>
    </fill>
    <fill>
      <patternFill patternType="solid">
        <fgColor theme="8" tint="0.8"/>
        <bgColor indexed="64"/>
      </patternFill>
    </fill>
    <fill>
      <patternFill patternType="solid">
        <fgColor theme="6" tint="0.8"/>
        <bgColor indexed="64"/>
      </patternFill>
    </fill>
    <fill>
      <patternFill patternType="solid">
        <fgColor theme="8" tint="0.4"/>
        <bgColor indexed="64"/>
      </patternFill>
    </fill>
    <fill>
      <patternFill patternType="solid">
        <fgColor theme="4" tint="0.4"/>
        <bgColor indexed="64"/>
      </patternFill>
    </fill>
    <fill>
      <patternFill patternType="solid">
        <fgColor theme="6" tint="0.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4"/>
        <bgColor indexed="64"/>
      </patternFill>
    </fill>
    <fill>
      <patternFill patternType="solid">
        <fgColor theme="5" tint="0.4"/>
        <bgColor indexed="64"/>
      </patternFill>
    </fill>
    <fill>
      <patternFill patternType="solid">
        <fgColor theme="7" tint="0.8"/>
        <bgColor indexed="64"/>
      </patternFill>
    </fill>
    <fill>
      <patternFill patternType="solid">
        <fgColor theme="5" tint="0.8"/>
        <bgColor indexed="64"/>
      </patternFill>
    </fill>
    <fill>
      <patternFill patternType="solid">
        <fgColor theme="9" tint="0.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6"/>
        <bgColor indexed="64"/>
      </patternFill>
    </fill>
    <fill>
      <patternFill patternType="solid">
        <fgColor theme="7" tint="0.6"/>
        <bgColor indexed="64"/>
      </patternFill>
    </fill>
    <fill>
      <patternFill patternType="solid">
        <fgColor theme="5" tint="0.6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5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top"/>
    </xf>
    <xf numFmtId="42" fontId="9" fillId="0" borderId="0">
      <alignment vertical="top"/>
    </xf>
    <xf numFmtId="0" fontId="22" fillId="11" borderId="0">
      <alignment vertical="top"/>
    </xf>
    <xf numFmtId="0" fontId="19" fillId="5" borderId="6">
      <alignment vertical="top"/>
    </xf>
    <xf numFmtId="44" fontId="9" fillId="0" borderId="0">
      <alignment vertical="top"/>
    </xf>
    <xf numFmtId="41" fontId="9" fillId="0" borderId="0">
      <alignment vertical="top"/>
    </xf>
    <xf numFmtId="0" fontId="22" fillId="8" borderId="0">
      <alignment vertical="top"/>
    </xf>
    <xf numFmtId="0" fontId="14" fillId="3" borderId="0">
      <alignment vertical="top"/>
    </xf>
    <xf numFmtId="43" fontId="9" fillId="0" borderId="0">
      <alignment vertical="top"/>
    </xf>
    <xf numFmtId="0" fontId="23" fillId="14" borderId="0">
      <alignment vertical="top"/>
    </xf>
    <xf numFmtId="0" fontId="25" fillId="0" borderId="0">
      <alignment vertical="top"/>
    </xf>
    <xf numFmtId="9" fontId="9" fillId="0" borderId="0">
      <alignment vertical="top"/>
    </xf>
    <xf numFmtId="0" fontId="13" fillId="0" borderId="0">
      <alignment vertical="top"/>
    </xf>
    <xf numFmtId="0" fontId="9" fillId="4" borderId="7">
      <alignment vertical="top"/>
    </xf>
    <xf numFmtId="0" fontId="23" fillId="20" borderId="0">
      <alignment vertical="top"/>
    </xf>
    <xf numFmtId="0" fontId="12" fillId="0" borderId="0">
      <alignment vertical="top"/>
    </xf>
    <xf numFmtId="0" fontId="11" fillId="0" borderId="0">
      <alignment vertical="top"/>
    </xf>
    <xf numFmtId="0" fontId="18" fillId="0" borderId="0">
      <alignment vertical="top"/>
    </xf>
    <xf numFmtId="0" fontId="27" fillId="0" borderId="0">
      <alignment vertical="top"/>
    </xf>
    <xf numFmtId="0" fontId="16" fillId="0" borderId="5">
      <alignment vertical="top"/>
    </xf>
    <xf numFmtId="0" fontId="21" fillId="0" borderId="5">
      <alignment vertical="top"/>
    </xf>
    <xf numFmtId="0" fontId="23" fillId="13" borderId="0">
      <alignment vertical="top"/>
    </xf>
    <xf numFmtId="0" fontId="12" fillId="0" borderId="9">
      <alignment vertical="top"/>
    </xf>
    <xf numFmtId="0" fontId="23" fillId="19" borderId="0">
      <alignment vertical="top"/>
    </xf>
    <xf numFmtId="0" fontId="10" fillId="2" borderId="3">
      <alignment vertical="top"/>
    </xf>
    <xf numFmtId="0" fontId="17" fillId="2" borderId="6">
      <alignment vertical="top"/>
    </xf>
    <xf numFmtId="0" fontId="26" fillId="16" borderId="10">
      <alignment vertical="top"/>
    </xf>
    <xf numFmtId="0" fontId="22" fillId="23" borderId="0">
      <alignment vertical="top"/>
    </xf>
    <xf numFmtId="0" fontId="23" fillId="26" borderId="0">
      <alignment vertical="top"/>
    </xf>
    <xf numFmtId="0" fontId="15" fillId="0" borderId="4">
      <alignment vertical="top"/>
    </xf>
    <xf numFmtId="0" fontId="20" fillId="0" borderId="8">
      <alignment vertical="top"/>
    </xf>
    <xf numFmtId="0" fontId="24" fillId="15" borderId="0">
      <alignment vertical="top"/>
    </xf>
    <xf numFmtId="0" fontId="28" fillId="18" borderId="0">
      <alignment vertical="top"/>
    </xf>
    <xf numFmtId="0" fontId="22" fillId="10" borderId="0">
      <alignment vertical="top"/>
    </xf>
    <xf numFmtId="0" fontId="23" fillId="29" borderId="0">
      <alignment vertical="top"/>
    </xf>
    <xf numFmtId="0" fontId="22" fillId="9" borderId="0">
      <alignment vertical="top"/>
    </xf>
    <xf numFmtId="0" fontId="22" fillId="7" borderId="0">
      <alignment vertical="top"/>
    </xf>
    <xf numFmtId="0" fontId="22" fillId="22" borderId="0">
      <alignment vertical="top"/>
    </xf>
    <xf numFmtId="0" fontId="22" fillId="32" borderId="0">
      <alignment vertical="top"/>
    </xf>
    <xf numFmtId="0" fontId="23" fillId="28" borderId="0">
      <alignment vertical="top"/>
    </xf>
    <xf numFmtId="0" fontId="23" fillId="25" borderId="0">
      <alignment vertical="top"/>
    </xf>
    <xf numFmtId="0" fontId="22" fillId="21" borderId="0">
      <alignment vertical="top"/>
    </xf>
    <xf numFmtId="0" fontId="22" fillId="31" borderId="0">
      <alignment vertical="top"/>
    </xf>
    <xf numFmtId="0" fontId="23" fillId="27" borderId="0">
      <alignment vertical="top"/>
    </xf>
    <xf numFmtId="0" fontId="22" fillId="6" borderId="0">
      <alignment vertical="top"/>
    </xf>
    <xf numFmtId="0" fontId="23" fillId="12" borderId="0">
      <alignment vertical="top"/>
    </xf>
    <xf numFmtId="0" fontId="23" fillId="24" borderId="0">
      <alignment vertical="top"/>
    </xf>
    <xf numFmtId="0" fontId="22" fillId="30" borderId="0">
      <alignment vertical="top"/>
    </xf>
    <xf numFmtId="0" fontId="23" fillId="17" borderId="0">
      <alignment vertical="top"/>
    </xf>
  </cellStyleXfs>
  <cellXfs count="33">
    <xf numFmtId="0" fontId="0" fillId="0" borderId="0" xfId="0" applyFont="1">
      <alignment vertical="top"/>
    </xf>
    <xf numFmtId="0" fontId="1" fillId="0" borderId="0" xfId="0" applyFont="1">
      <alignment vertical="top"/>
    </xf>
    <xf numFmtId="0" fontId="2" fillId="0" borderId="0" xfId="0" applyFont="1">
      <alignment vertical="top"/>
    </xf>
    <xf numFmtId="0" fontId="3" fillId="0" borderId="0" xfId="0" applyFont="1" applyAlignment="1">
      <alignment horizontal="right" vertical="top"/>
    </xf>
    <xf numFmtId="0" fontId="3" fillId="0" borderId="0" xfId="0" applyFont="1" applyAlignment="1"/>
    <xf numFmtId="0" fontId="1" fillId="0" borderId="0" xfId="0" applyFont="1" applyAlignment="1"/>
    <xf numFmtId="0" fontId="4" fillId="0" borderId="0" xfId="0" applyNumberFormat="1" applyFont="1" applyAlignment="1">
      <alignment vertical="center" wrapText="1"/>
    </xf>
    <xf numFmtId="0" fontId="4" fillId="0" borderId="0" xfId="0" applyNumberFormat="1" applyFont="1" applyAlignment="1">
      <alignment horizontal="right" vertical="center"/>
    </xf>
    <xf numFmtId="0" fontId="5" fillId="0" borderId="0" xfId="0" applyNumberFormat="1" applyFont="1" applyAlignment="1">
      <alignment vertical="center" wrapText="1"/>
    </xf>
    <xf numFmtId="49" fontId="6" fillId="0" borderId="0" xfId="0" applyNumberFormat="1" applyFont="1" applyAlignment="1">
      <alignment horizontal="center" vertical="center"/>
    </xf>
    <xf numFmtId="49" fontId="7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8" fillId="0" borderId="1" xfId="0" applyNumberFormat="1" applyFont="1" applyBorder="1" applyAlignment="1">
      <alignment horizontal="left" vertical="center"/>
    </xf>
    <xf numFmtId="0" fontId="2" fillId="0" borderId="1" xfId="0" applyNumberFormat="1" applyFont="1" applyBorder="1" applyAlignment="1">
      <alignment horizontal="left" vertical="center"/>
    </xf>
    <xf numFmtId="0" fontId="8" fillId="0" borderId="1" xfId="0" applyNumberFormat="1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vertical="center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shrinkToFit="1"/>
    </xf>
    <xf numFmtId="49" fontId="5" fillId="0" borderId="2" xfId="0" applyNumberFormat="1" applyFont="1" applyBorder="1" applyAlignment="1">
      <alignment horizontal="center" vertical="center" wrapText="1" shrinkToFit="1"/>
    </xf>
    <xf numFmtId="49" fontId="5" fillId="0" borderId="2" xfId="0" applyNumberFormat="1" applyFont="1" applyBorder="1" applyAlignment="1">
      <alignment horizontal="left" vertical="center" wrapText="1" shrinkToFit="1"/>
    </xf>
    <xf numFmtId="176" fontId="5" fillId="0" borderId="2" xfId="0" applyNumberFormat="1" applyFont="1" applyBorder="1" applyAlignment="1">
      <alignment horizontal="right" vertical="center" wrapText="1" shrinkToFit="1"/>
    </xf>
    <xf numFmtId="0" fontId="5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right" vertical="top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vertical="center" wrapText="1"/>
    </xf>
    <xf numFmtId="176" fontId="1" fillId="0" borderId="2" xfId="0" applyNumberFormat="1" applyFont="1" applyBorder="1" applyAlignment="1">
      <alignment horizontal="right" vertical="center" shrinkToFit="1"/>
    </xf>
    <xf numFmtId="0" fontId="8" fillId="0" borderId="0" xfId="0" applyNumberFormat="1" applyFont="1" applyAlignment="1">
      <alignment horizontal="right" wrapText="1"/>
    </xf>
    <xf numFmtId="0" fontId="8" fillId="0" borderId="1" xfId="0" applyNumberFormat="1" applyFont="1" applyBorder="1" applyAlignment="1">
      <alignment horizontal="right" vertical="center" wrapText="1"/>
    </xf>
    <xf numFmtId="0" fontId="2" fillId="0" borderId="2" xfId="0" applyFont="1" applyBorder="1">
      <alignment vertical="top"/>
    </xf>
    <xf numFmtId="0" fontId="9" fillId="0" borderId="2" xfId="0" applyFont="1" applyBorder="1">
      <alignment vertical="top"/>
    </xf>
    <xf numFmtId="0" fontId="3" fillId="0" borderId="2" xfId="0" applyFont="1" applyBorder="1" applyAlignment="1">
      <alignment horizontal="right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26"/>
  <sheetViews>
    <sheetView showGridLines="0" tabSelected="1" workbookViewId="0">
      <pane ySplit="7" topLeftCell="A8" activePane="bottomLeft" state="frozen"/>
      <selection/>
      <selection pane="bottomLeft" activeCell="A1" sqref="A1"/>
    </sheetView>
  </sheetViews>
  <sheetFormatPr defaultColWidth="10.2833333333333" defaultRowHeight="14.25" customHeight="1"/>
  <cols>
    <col min="1" max="2" width="4.28333333333333" customWidth="1"/>
    <col min="3" max="3" width="4.28333333333333" style="4" customWidth="1"/>
    <col min="4" max="4" width="21.425" style="4" customWidth="1"/>
    <col min="5" max="13" width="10" style="5" customWidth="1"/>
    <col min="14" max="15" width="10" customWidth="1"/>
    <col min="16" max="16" width="10" style="1" customWidth="1"/>
    <col min="17" max="17" width="10" style="5" customWidth="1"/>
    <col min="18" max="18" width="10.2833333333333" hidden="1" customWidth="1"/>
  </cols>
  <sheetData>
    <row r="1" ht="19.5" customHeight="1" spans="3:17">
      <c r="C1" s="6"/>
      <c r="D1" s="7"/>
      <c r="E1" s="8"/>
      <c r="F1" s="8"/>
      <c r="G1" s="8"/>
      <c r="H1" s="8"/>
      <c r="I1" s="8"/>
      <c r="J1" s="8"/>
      <c r="K1" s="8"/>
      <c r="L1" s="8"/>
      <c r="M1" s="8"/>
      <c r="Q1" s="28" t="s">
        <v>0</v>
      </c>
    </row>
    <row r="2" ht="19.5" customHeight="1" spans="3:17">
      <c r="C2" s="9" t="s">
        <v>1</v>
      </c>
      <c r="D2" s="9"/>
      <c r="E2" s="10"/>
      <c r="F2" s="10"/>
      <c r="G2" s="10"/>
      <c r="H2" s="10"/>
      <c r="I2" s="10"/>
      <c r="J2" s="10"/>
      <c r="K2" s="10"/>
      <c r="L2" s="10"/>
      <c r="M2" s="10"/>
      <c r="N2" s="9"/>
      <c r="O2" s="9"/>
      <c r="P2" s="10"/>
      <c r="Q2" s="10"/>
    </row>
    <row r="3" s="1" customFormat="1" ht="19.5" customHeight="1" spans="1:17">
      <c r="A3" s="11" t="s">
        <v>2</v>
      </c>
      <c r="B3" s="11"/>
      <c r="C3" s="12"/>
      <c r="D3" s="13"/>
      <c r="E3" s="13"/>
      <c r="F3" s="14"/>
      <c r="G3" s="14"/>
      <c r="H3" s="14"/>
      <c r="I3" s="14"/>
      <c r="J3" s="23"/>
      <c r="K3" s="23"/>
      <c r="L3" s="23"/>
      <c r="M3" s="23"/>
      <c r="P3" s="24" t="s">
        <v>3</v>
      </c>
      <c r="Q3" s="29"/>
    </row>
    <row r="4" s="2" customFormat="1" ht="19.5" customHeight="1" spans="1:18">
      <c r="A4" s="15" t="s">
        <v>4</v>
      </c>
      <c r="B4" s="16"/>
      <c r="C4" s="17" t="s">
        <v>4</v>
      </c>
      <c r="D4" s="17" t="s">
        <v>5</v>
      </c>
      <c r="E4" s="17" t="s">
        <v>6</v>
      </c>
      <c r="F4" s="18" t="s">
        <v>7</v>
      </c>
      <c r="G4" s="18"/>
      <c r="H4" s="18"/>
      <c r="I4" s="18"/>
      <c r="J4" s="17" t="s">
        <v>8</v>
      </c>
      <c r="K4" s="17" t="s">
        <v>9</v>
      </c>
      <c r="L4" s="17" t="s">
        <v>10</v>
      </c>
      <c r="M4" s="17" t="s">
        <v>11</v>
      </c>
      <c r="N4" s="17" t="s">
        <v>12</v>
      </c>
      <c r="O4" s="17" t="s">
        <v>13</v>
      </c>
      <c r="P4" s="25" t="s">
        <v>14</v>
      </c>
      <c r="Q4" s="18" t="s">
        <v>15</v>
      </c>
      <c r="R4" s="30"/>
    </row>
    <row r="5" s="2" customFormat="1" ht="22.5" customHeight="1" spans="1:18">
      <c r="A5" s="15" t="s">
        <v>16</v>
      </c>
      <c r="B5" s="15" t="s">
        <v>17</v>
      </c>
      <c r="C5" s="17" t="s">
        <v>18</v>
      </c>
      <c r="D5" s="17"/>
      <c r="E5" s="17"/>
      <c r="F5" s="17" t="s">
        <v>19</v>
      </c>
      <c r="G5" s="17" t="s">
        <v>20</v>
      </c>
      <c r="H5" s="17" t="s">
        <v>21</v>
      </c>
      <c r="I5" s="17" t="s">
        <v>22</v>
      </c>
      <c r="J5" s="17" t="s">
        <v>6</v>
      </c>
      <c r="K5" s="17"/>
      <c r="L5" s="17"/>
      <c r="M5" s="17"/>
      <c r="N5" s="17"/>
      <c r="O5" s="17"/>
      <c r="P5" s="26"/>
      <c r="Q5" s="17"/>
      <c r="R5" s="30"/>
    </row>
    <row r="6" s="2" customFormat="1" ht="22.5" customHeight="1" spans="1:18">
      <c r="A6" s="16"/>
      <c r="B6" s="16"/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17"/>
      <c r="P6" s="26"/>
      <c r="Q6" s="17"/>
      <c r="R6" s="30"/>
    </row>
    <row r="7" s="3" customFormat="1" ht="22.5" customHeight="1" spans="1:18">
      <c r="A7" s="19"/>
      <c r="B7" s="19"/>
      <c r="C7" s="20"/>
      <c r="D7" s="21" t="s">
        <v>23</v>
      </c>
      <c r="E7" s="22">
        <f t="shared" ref="E7:E26" si="0">F7+SUM(J7:Q7)</f>
        <v>5088.4</v>
      </c>
      <c r="F7" s="22">
        <f t="shared" ref="F7:F26" si="1">SUM(G7:I7)</f>
        <v>5088.4</v>
      </c>
      <c r="G7" s="22">
        <v>5088.4</v>
      </c>
      <c r="H7" s="22">
        <v>0</v>
      </c>
      <c r="I7" s="22">
        <v>0</v>
      </c>
      <c r="J7" s="22">
        <v>0</v>
      </c>
      <c r="K7" s="22">
        <v>0</v>
      </c>
      <c r="L7" s="22">
        <v>0</v>
      </c>
      <c r="M7" s="22">
        <v>0</v>
      </c>
      <c r="N7" s="22">
        <v>0</v>
      </c>
      <c r="O7" s="22">
        <v>0</v>
      </c>
      <c r="P7" s="27">
        <v>0</v>
      </c>
      <c r="Q7" s="22">
        <v>0</v>
      </c>
      <c r="R7" s="31"/>
    </row>
    <row r="8" ht="22.5" customHeight="1" spans="1:18">
      <c r="A8" s="19" t="s">
        <v>24</v>
      </c>
      <c r="B8" s="19"/>
      <c r="C8" s="20"/>
      <c r="D8" s="21" t="s">
        <v>25</v>
      </c>
      <c r="E8" s="22">
        <f t="shared" si="0"/>
        <v>3611.04</v>
      </c>
      <c r="F8" s="22">
        <f t="shared" si="1"/>
        <v>3611.04</v>
      </c>
      <c r="G8" s="22">
        <v>3611.04</v>
      </c>
      <c r="H8" s="22">
        <v>0</v>
      </c>
      <c r="I8" s="22">
        <v>0</v>
      </c>
      <c r="J8" s="22">
        <v>0</v>
      </c>
      <c r="K8" s="22">
        <v>0</v>
      </c>
      <c r="L8" s="22">
        <v>0</v>
      </c>
      <c r="M8" s="22">
        <v>0</v>
      </c>
      <c r="N8" s="22">
        <v>0</v>
      </c>
      <c r="O8" s="22">
        <v>0</v>
      </c>
      <c r="P8" s="27">
        <v>0</v>
      </c>
      <c r="Q8" s="22">
        <v>0</v>
      </c>
      <c r="R8" s="32" t="s">
        <v>24</v>
      </c>
    </row>
    <row r="9" ht="22.5" customHeight="1" spans="1:18">
      <c r="A9" s="19"/>
      <c r="B9" s="19" t="s">
        <v>26</v>
      </c>
      <c r="C9" s="20"/>
      <c r="D9" s="21" t="s">
        <v>27</v>
      </c>
      <c r="E9" s="22">
        <f t="shared" si="0"/>
        <v>3611.04</v>
      </c>
      <c r="F9" s="22">
        <f t="shared" si="1"/>
        <v>3611.04</v>
      </c>
      <c r="G9" s="22">
        <v>3611.04</v>
      </c>
      <c r="H9" s="22">
        <v>0</v>
      </c>
      <c r="I9" s="22">
        <v>0</v>
      </c>
      <c r="J9" s="22">
        <v>0</v>
      </c>
      <c r="K9" s="22">
        <v>0</v>
      </c>
      <c r="L9" s="22">
        <v>0</v>
      </c>
      <c r="M9" s="22">
        <v>0</v>
      </c>
      <c r="N9" s="22">
        <v>0</v>
      </c>
      <c r="O9" s="22">
        <v>0</v>
      </c>
      <c r="P9" s="27">
        <v>0</v>
      </c>
      <c r="Q9" s="22">
        <v>0</v>
      </c>
      <c r="R9" s="32" t="s">
        <v>28</v>
      </c>
    </row>
    <row r="10" ht="22.5" customHeight="1" spans="1:18">
      <c r="A10" s="19"/>
      <c r="B10" s="19"/>
      <c r="C10" s="20" t="s">
        <v>29</v>
      </c>
      <c r="D10" s="21" t="s">
        <v>30</v>
      </c>
      <c r="E10" s="22">
        <f t="shared" si="0"/>
        <v>3611.04</v>
      </c>
      <c r="F10" s="22">
        <f t="shared" si="1"/>
        <v>3611.04</v>
      </c>
      <c r="G10" s="22">
        <v>3611.04</v>
      </c>
      <c r="H10" s="22">
        <v>0</v>
      </c>
      <c r="I10" s="22">
        <v>0</v>
      </c>
      <c r="J10" s="22">
        <v>0</v>
      </c>
      <c r="K10" s="22">
        <v>0</v>
      </c>
      <c r="L10" s="22">
        <v>0</v>
      </c>
      <c r="M10" s="22">
        <v>0</v>
      </c>
      <c r="N10" s="22">
        <v>0</v>
      </c>
      <c r="O10" s="22">
        <v>0</v>
      </c>
      <c r="P10" s="27">
        <v>0</v>
      </c>
      <c r="Q10" s="22">
        <v>0</v>
      </c>
      <c r="R10" s="32" t="s">
        <v>31</v>
      </c>
    </row>
    <row r="11" ht="22.5" customHeight="1" spans="1:18">
      <c r="A11" s="19" t="s">
        <v>32</v>
      </c>
      <c r="B11" s="19"/>
      <c r="C11" s="20"/>
      <c r="D11" s="21" t="s">
        <v>33</v>
      </c>
      <c r="E11" s="22">
        <f t="shared" si="0"/>
        <v>180</v>
      </c>
      <c r="F11" s="22">
        <f t="shared" si="1"/>
        <v>180</v>
      </c>
      <c r="G11" s="22">
        <v>180</v>
      </c>
      <c r="H11" s="22">
        <v>0</v>
      </c>
      <c r="I11" s="22">
        <v>0</v>
      </c>
      <c r="J11" s="22">
        <v>0</v>
      </c>
      <c r="K11" s="22">
        <v>0</v>
      </c>
      <c r="L11" s="22">
        <v>0</v>
      </c>
      <c r="M11" s="22">
        <v>0</v>
      </c>
      <c r="N11" s="22">
        <v>0</v>
      </c>
      <c r="O11" s="22">
        <v>0</v>
      </c>
      <c r="P11" s="27">
        <v>0</v>
      </c>
      <c r="Q11" s="22">
        <v>0</v>
      </c>
      <c r="R11" s="32" t="s">
        <v>32</v>
      </c>
    </row>
    <row r="12" ht="22.5" customHeight="1" spans="1:18">
      <c r="A12" s="19"/>
      <c r="B12" s="19" t="s">
        <v>34</v>
      </c>
      <c r="C12" s="20"/>
      <c r="D12" s="21" t="s">
        <v>35</v>
      </c>
      <c r="E12" s="22">
        <f t="shared" si="0"/>
        <v>180</v>
      </c>
      <c r="F12" s="22">
        <f t="shared" si="1"/>
        <v>180</v>
      </c>
      <c r="G12" s="22">
        <v>180</v>
      </c>
      <c r="H12" s="22">
        <v>0</v>
      </c>
      <c r="I12" s="22">
        <v>0</v>
      </c>
      <c r="J12" s="22">
        <v>0</v>
      </c>
      <c r="K12" s="22">
        <v>0</v>
      </c>
      <c r="L12" s="22">
        <v>0</v>
      </c>
      <c r="M12" s="22">
        <v>0</v>
      </c>
      <c r="N12" s="22">
        <v>0</v>
      </c>
      <c r="O12" s="22">
        <v>0</v>
      </c>
      <c r="P12" s="27">
        <v>0</v>
      </c>
      <c r="Q12" s="22">
        <v>0</v>
      </c>
      <c r="R12" s="32" t="s">
        <v>36</v>
      </c>
    </row>
    <row r="13" ht="22.5" customHeight="1" spans="1:18">
      <c r="A13" s="19"/>
      <c r="B13" s="19"/>
      <c r="C13" s="20" t="s">
        <v>37</v>
      </c>
      <c r="D13" s="21" t="s">
        <v>38</v>
      </c>
      <c r="E13" s="22">
        <f t="shared" si="0"/>
        <v>180</v>
      </c>
      <c r="F13" s="22">
        <f t="shared" si="1"/>
        <v>180</v>
      </c>
      <c r="G13" s="22">
        <v>180</v>
      </c>
      <c r="H13" s="22">
        <v>0</v>
      </c>
      <c r="I13" s="22">
        <v>0</v>
      </c>
      <c r="J13" s="22">
        <v>0</v>
      </c>
      <c r="K13" s="22">
        <v>0</v>
      </c>
      <c r="L13" s="22">
        <v>0</v>
      </c>
      <c r="M13" s="22">
        <v>0</v>
      </c>
      <c r="N13" s="22">
        <v>0</v>
      </c>
      <c r="O13" s="22">
        <v>0</v>
      </c>
      <c r="P13" s="27">
        <v>0</v>
      </c>
      <c r="Q13" s="22">
        <v>0</v>
      </c>
      <c r="R13" s="32" t="s">
        <v>39</v>
      </c>
    </row>
    <row r="14" ht="22.5" customHeight="1" spans="1:18">
      <c r="A14" s="19" t="s">
        <v>40</v>
      </c>
      <c r="B14" s="19"/>
      <c r="C14" s="20"/>
      <c r="D14" s="21" t="s">
        <v>41</v>
      </c>
      <c r="E14" s="22">
        <f t="shared" si="0"/>
        <v>350.85</v>
      </c>
      <c r="F14" s="22">
        <f t="shared" si="1"/>
        <v>350.85</v>
      </c>
      <c r="G14" s="22">
        <v>350.85</v>
      </c>
      <c r="H14" s="22">
        <v>0</v>
      </c>
      <c r="I14" s="22">
        <v>0</v>
      </c>
      <c r="J14" s="22">
        <v>0</v>
      </c>
      <c r="K14" s="22">
        <v>0</v>
      </c>
      <c r="L14" s="22">
        <v>0</v>
      </c>
      <c r="M14" s="22">
        <v>0</v>
      </c>
      <c r="N14" s="22">
        <v>0</v>
      </c>
      <c r="O14" s="22">
        <v>0</v>
      </c>
      <c r="P14" s="27">
        <v>0</v>
      </c>
      <c r="Q14" s="22">
        <v>0</v>
      </c>
      <c r="R14" s="32" t="s">
        <v>40</v>
      </c>
    </row>
    <row r="15" ht="22.5" customHeight="1" spans="1:18">
      <c r="A15" s="19"/>
      <c r="B15" s="19" t="s">
        <v>34</v>
      </c>
      <c r="C15" s="20"/>
      <c r="D15" s="21" t="s">
        <v>42</v>
      </c>
      <c r="E15" s="22">
        <f t="shared" si="0"/>
        <v>350.85</v>
      </c>
      <c r="F15" s="22">
        <f t="shared" si="1"/>
        <v>350.85</v>
      </c>
      <c r="G15" s="22">
        <v>350.85</v>
      </c>
      <c r="H15" s="22">
        <v>0</v>
      </c>
      <c r="I15" s="22">
        <v>0</v>
      </c>
      <c r="J15" s="22">
        <v>0</v>
      </c>
      <c r="K15" s="22">
        <v>0</v>
      </c>
      <c r="L15" s="22">
        <v>0</v>
      </c>
      <c r="M15" s="22">
        <v>0</v>
      </c>
      <c r="N15" s="22">
        <v>0</v>
      </c>
      <c r="O15" s="22">
        <v>0</v>
      </c>
      <c r="P15" s="27">
        <v>0</v>
      </c>
      <c r="Q15" s="22">
        <v>0</v>
      </c>
      <c r="R15" s="32" t="s">
        <v>43</v>
      </c>
    </row>
    <row r="16" ht="22.5" customHeight="1" spans="1:18">
      <c r="A16" s="19"/>
      <c r="B16" s="19"/>
      <c r="C16" s="20" t="s">
        <v>29</v>
      </c>
      <c r="D16" s="21" t="s">
        <v>44</v>
      </c>
      <c r="E16" s="22">
        <f t="shared" si="0"/>
        <v>350.85</v>
      </c>
      <c r="F16" s="22">
        <f t="shared" si="1"/>
        <v>350.85</v>
      </c>
      <c r="G16" s="22">
        <v>350.85</v>
      </c>
      <c r="H16" s="22">
        <v>0</v>
      </c>
      <c r="I16" s="22">
        <v>0</v>
      </c>
      <c r="J16" s="22">
        <v>0</v>
      </c>
      <c r="K16" s="22">
        <v>0</v>
      </c>
      <c r="L16" s="22">
        <v>0</v>
      </c>
      <c r="M16" s="22">
        <v>0</v>
      </c>
      <c r="N16" s="22">
        <v>0</v>
      </c>
      <c r="O16" s="22">
        <v>0</v>
      </c>
      <c r="P16" s="27">
        <v>0</v>
      </c>
      <c r="Q16" s="22">
        <v>0</v>
      </c>
      <c r="R16" s="32" t="s">
        <v>45</v>
      </c>
    </row>
    <row r="17" ht="22.5" customHeight="1" spans="1:18">
      <c r="A17" s="19" t="s">
        <v>46</v>
      </c>
      <c r="B17" s="19"/>
      <c r="C17" s="20"/>
      <c r="D17" s="21" t="s">
        <v>47</v>
      </c>
      <c r="E17" s="22">
        <f t="shared" si="0"/>
        <v>499.05</v>
      </c>
      <c r="F17" s="22">
        <f t="shared" si="1"/>
        <v>499.05</v>
      </c>
      <c r="G17" s="22">
        <v>499.05</v>
      </c>
      <c r="H17" s="22">
        <v>0</v>
      </c>
      <c r="I17" s="22">
        <v>0</v>
      </c>
      <c r="J17" s="22">
        <v>0</v>
      </c>
      <c r="K17" s="22">
        <v>0</v>
      </c>
      <c r="L17" s="22">
        <v>0</v>
      </c>
      <c r="M17" s="22">
        <v>0</v>
      </c>
      <c r="N17" s="22">
        <v>0</v>
      </c>
      <c r="O17" s="22">
        <v>0</v>
      </c>
      <c r="P17" s="27">
        <v>0</v>
      </c>
      <c r="Q17" s="22">
        <v>0</v>
      </c>
      <c r="R17" s="32" t="s">
        <v>46</v>
      </c>
    </row>
    <row r="18" ht="22.5" customHeight="1" spans="1:18">
      <c r="A18" s="19"/>
      <c r="B18" s="19" t="s">
        <v>48</v>
      </c>
      <c r="C18" s="20"/>
      <c r="D18" s="21" t="s">
        <v>49</v>
      </c>
      <c r="E18" s="22">
        <f t="shared" si="0"/>
        <v>499.05</v>
      </c>
      <c r="F18" s="22">
        <f t="shared" si="1"/>
        <v>499.05</v>
      </c>
      <c r="G18" s="22">
        <v>499.05</v>
      </c>
      <c r="H18" s="22">
        <v>0</v>
      </c>
      <c r="I18" s="22">
        <v>0</v>
      </c>
      <c r="J18" s="22">
        <v>0</v>
      </c>
      <c r="K18" s="22">
        <v>0</v>
      </c>
      <c r="L18" s="22">
        <v>0</v>
      </c>
      <c r="M18" s="22">
        <v>0</v>
      </c>
      <c r="N18" s="22">
        <v>0</v>
      </c>
      <c r="O18" s="22">
        <v>0</v>
      </c>
      <c r="P18" s="27">
        <v>0</v>
      </c>
      <c r="Q18" s="22">
        <v>0</v>
      </c>
      <c r="R18" s="32" t="s">
        <v>50</v>
      </c>
    </row>
    <row r="19" ht="22.5" customHeight="1" spans="1:18">
      <c r="A19" s="19"/>
      <c r="B19" s="19"/>
      <c r="C19" s="20" t="s">
        <v>48</v>
      </c>
      <c r="D19" s="21" t="s">
        <v>51</v>
      </c>
      <c r="E19" s="22">
        <f t="shared" si="0"/>
        <v>332.69</v>
      </c>
      <c r="F19" s="22">
        <f t="shared" si="1"/>
        <v>332.69</v>
      </c>
      <c r="G19" s="22">
        <v>332.69</v>
      </c>
      <c r="H19" s="22">
        <v>0</v>
      </c>
      <c r="I19" s="22">
        <v>0</v>
      </c>
      <c r="J19" s="22">
        <v>0</v>
      </c>
      <c r="K19" s="22">
        <v>0</v>
      </c>
      <c r="L19" s="22">
        <v>0</v>
      </c>
      <c r="M19" s="22">
        <v>0</v>
      </c>
      <c r="N19" s="22">
        <v>0</v>
      </c>
      <c r="O19" s="22">
        <v>0</v>
      </c>
      <c r="P19" s="27">
        <v>0</v>
      </c>
      <c r="Q19" s="22">
        <v>0</v>
      </c>
      <c r="R19" s="32" t="s">
        <v>52</v>
      </c>
    </row>
    <row r="20" ht="22.5" customHeight="1" spans="1:18">
      <c r="A20" s="19"/>
      <c r="B20" s="19"/>
      <c r="C20" s="20" t="s">
        <v>53</v>
      </c>
      <c r="D20" s="21" t="s">
        <v>54</v>
      </c>
      <c r="E20" s="22">
        <f t="shared" si="0"/>
        <v>166.36</v>
      </c>
      <c r="F20" s="22">
        <f t="shared" si="1"/>
        <v>166.36</v>
      </c>
      <c r="G20" s="22">
        <v>166.36</v>
      </c>
      <c r="H20" s="22">
        <v>0</v>
      </c>
      <c r="I20" s="22">
        <v>0</v>
      </c>
      <c r="J20" s="22">
        <v>0</v>
      </c>
      <c r="K20" s="22">
        <v>0</v>
      </c>
      <c r="L20" s="22">
        <v>0</v>
      </c>
      <c r="M20" s="22">
        <v>0</v>
      </c>
      <c r="N20" s="22">
        <v>0</v>
      </c>
      <c r="O20" s="22">
        <v>0</v>
      </c>
      <c r="P20" s="27">
        <v>0</v>
      </c>
      <c r="Q20" s="22">
        <v>0</v>
      </c>
      <c r="R20" s="32" t="s">
        <v>55</v>
      </c>
    </row>
    <row r="21" ht="22.5" customHeight="1" spans="1:18">
      <c r="A21" s="19" t="s">
        <v>56</v>
      </c>
      <c r="B21" s="19"/>
      <c r="C21" s="20"/>
      <c r="D21" s="21" t="s">
        <v>57</v>
      </c>
      <c r="E21" s="22">
        <f t="shared" si="0"/>
        <v>200</v>
      </c>
      <c r="F21" s="22">
        <f t="shared" si="1"/>
        <v>200</v>
      </c>
      <c r="G21" s="22">
        <v>200</v>
      </c>
      <c r="H21" s="22">
        <v>0</v>
      </c>
      <c r="I21" s="22">
        <v>0</v>
      </c>
      <c r="J21" s="22">
        <v>0</v>
      </c>
      <c r="K21" s="22">
        <v>0</v>
      </c>
      <c r="L21" s="22">
        <v>0</v>
      </c>
      <c r="M21" s="22">
        <v>0</v>
      </c>
      <c r="N21" s="22">
        <v>0</v>
      </c>
      <c r="O21" s="22">
        <v>0</v>
      </c>
      <c r="P21" s="27">
        <v>0</v>
      </c>
      <c r="Q21" s="22">
        <v>0</v>
      </c>
      <c r="R21" s="32" t="s">
        <v>56</v>
      </c>
    </row>
    <row r="22" ht="22.5" customHeight="1" spans="1:18">
      <c r="A22" s="19"/>
      <c r="B22" s="19" t="s">
        <v>58</v>
      </c>
      <c r="C22" s="20"/>
      <c r="D22" s="21" t="s">
        <v>59</v>
      </c>
      <c r="E22" s="22">
        <f t="shared" si="0"/>
        <v>200</v>
      </c>
      <c r="F22" s="22">
        <f t="shared" si="1"/>
        <v>200</v>
      </c>
      <c r="G22" s="22">
        <v>200</v>
      </c>
      <c r="H22" s="22">
        <v>0</v>
      </c>
      <c r="I22" s="22">
        <v>0</v>
      </c>
      <c r="J22" s="22">
        <v>0</v>
      </c>
      <c r="K22" s="22">
        <v>0</v>
      </c>
      <c r="L22" s="22">
        <v>0</v>
      </c>
      <c r="M22" s="22">
        <v>0</v>
      </c>
      <c r="N22" s="22">
        <v>0</v>
      </c>
      <c r="O22" s="22">
        <v>0</v>
      </c>
      <c r="P22" s="27">
        <v>0</v>
      </c>
      <c r="Q22" s="22">
        <v>0</v>
      </c>
      <c r="R22" s="32" t="s">
        <v>60</v>
      </c>
    </row>
    <row r="23" ht="22.5" customHeight="1" spans="1:18">
      <c r="A23" s="19"/>
      <c r="B23" s="19"/>
      <c r="C23" s="20" t="s">
        <v>48</v>
      </c>
      <c r="D23" s="21" t="s">
        <v>61</v>
      </c>
      <c r="E23" s="22">
        <f t="shared" si="0"/>
        <v>200</v>
      </c>
      <c r="F23" s="22">
        <f t="shared" si="1"/>
        <v>200</v>
      </c>
      <c r="G23" s="22">
        <v>200</v>
      </c>
      <c r="H23" s="22">
        <v>0</v>
      </c>
      <c r="I23" s="22">
        <v>0</v>
      </c>
      <c r="J23" s="22">
        <v>0</v>
      </c>
      <c r="K23" s="22">
        <v>0</v>
      </c>
      <c r="L23" s="22">
        <v>0</v>
      </c>
      <c r="M23" s="22">
        <v>0</v>
      </c>
      <c r="N23" s="22">
        <v>0</v>
      </c>
      <c r="O23" s="22">
        <v>0</v>
      </c>
      <c r="P23" s="27">
        <v>0</v>
      </c>
      <c r="Q23" s="22">
        <v>0</v>
      </c>
      <c r="R23" s="32" t="s">
        <v>62</v>
      </c>
    </row>
    <row r="24" ht="22.5" customHeight="1" spans="1:18">
      <c r="A24" s="19" t="s">
        <v>63</v>
      </c>
      <c r="B24" s="19"/>
      <c r="C24" s="20"/>
      <c r="D24" s="21" t="s">
        <v>64</v>
      </c>
      <c r="E24" s="22">
        <f t="shared" si="0"/>
        <v>247.46</v>
      </c>
      <c r="F24" s="22">
        <f t="shared" si="1"/>
        <v>247.46</v>
      </c>
      <c r="G24" s="22">
        <v>247.46</v>
      </c>
      <c r="H24" s="22">
        <v>0</v>
      </c>
      <c r="I24" s="22">
        <v>0</v>
      </c>
      <c r="J24" s="22">
        <v>0</v>
      </c>
      <c r="K24" s="22">
        <v>0</v>
      </c>
      <c r="L24" s="22">
        <v>0</v>
      </c>
      <c r="M24" s="22">
        <v>0</v>
      </c>
      <c r="N24" s="22">
        <v>0</v>
      </c>
      <c r="O24" s="22">
        <v>0</v>
      </c>
      <c r="P24" s="27">
        <v>0</v>
      </c>
      <c r="Q24" s="22">
        <v>0</v>
      </c>
      <c r="R24" s="32" t="s">
        <v>63</v>
      </c>
    </row>
    <row r="25" ht="22.5" customHeight="1" spans="1:18">
      <c r="A25" s="19"/>
      <c r="B25" s="19" t="s">
        <v>34</v>
      </c>
      <c r="C25" s="20"/>
      <c r="D25" s="21" t="s">
        <v>65</v>
      </c>
      <c r="E25" s="22">
        <f t="shared" si="0"/>
        <v>247.46</v>
      </c>
      <c r="F25" s="22">
        <f t="shared" si="1"/>
        <v>247.46</v>
      </c>
      <c r="G25" s="22">
        <v>247.46</v>
      </c>
      <c r="H25" s="22">
        <v>0</v>
      </c>
      <c r="I25" s="22">
        <v>0</v>
      </c>
      <c r="J25" s="22">
        <v>0</v>
      </c>
      <c r="K25" s="22">
        <v>0</v>
      </c>
      <c r="L25" s="22">
        <v>0</v>
      </c>
      <c r="M25" s="22">
        <v>0</v>
      </c>
      <c r="N25" s="22">
        <v>0</v>
      </c>
      <c r="O25" s="22">
        <v>0</v>
      </c>
      <c r="P25" s="27">
        <v>0</v>
      </c>
      <c r="Q25" s="22">
        <v>0</v>
      </c>
      <c r="R25" s="32" t="s">
        <v>66</v>
      </c>
    </row>
    <row r="26" ht="22.5" customHeight="1" spans="1:18">
      <c r="A26" s="19"/>
      <c r="B26" s="19"/>
      <c r="C26" s="20" t="s">
        <v>29</v>
      </c>
      <c r="D26" s="21" t="s">
        <v>67</v>
      </c>
      <c r="E26" s="22">
        <f t="shared" si="0"/>
        <v>247.46</v>
      </c>
      <c r="F26" s="22">
        <f t="shared" si="1"/>
        <v>247.46</v>
      </c>
      <c r="G26" s="22">
        <v>247.46</v>
      </c>
      <c r="H26" s="22">
        <v>0</v>
      </c>
      <c r="I26" s="22">
        <v>0</v>
      </c>
      <c r="J26" s="22">
        <v>0</v>
      </c>
      <c r="K26" s="22">
        <v>0</v>
      </c>
      <c r="L26" s="22">
        <v>0</v>
      </c>
      <c r="M26" s="22">
        <v>0</v>
      </c>
      <c r="N26" s="22">
        <v>0</v>
      </c>
      <c r="O26" s="22">
        <v>0</v>
      </c>
      <c r="P26" s="27">
        <v>0</v>
      </c>
      <c r="Q26" s="22">
        <v>0</v>
      </c>
      <c r="R26" s="32" t="s">
        <v>68</v>
      </c>
    </row>
  </sheetData>
  <mergeCells count="22">
    <mergeCell ref="C2:Q2"/>
    <mergeCell ref="A3:I3"/>
    <mergeCell ref="P3:Q3"/>
    <mergeCell ref="A4:C4"/>
    <mergeCell ref="F4:I4"/>
    <mergeCell ref="A5:A6"/>
    <mergeCell ref="B5:B6"/>
    <mergeCell ref="C5:C6"/>
    <mergeCell ref="D4:D6"/>
    <mergeCell ref="E4:E6"/>
    <mergeCell ref="F5:F6"/>
    <mergeCell ref="G5:G6"/>
    <mergeCell ref="H5:H6"/>
    <mergeCell ref="I5:I6"/>
    <mergeCell ref="J4:J6"/>
    <mergeCell ref="K4:K6"/>
    <mergeCell ref="L4:L6"/>
    <mergeCell ref="M4:M6"/>
    <mergeCell ref="N4:N6"/>
    <mergeCell ref="O4:O6"/>
    <mergeCell ref="P4:P6"/>
    <mergeCell ref="Q4:Q6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302-预算公开-收入预算总表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2024-10-10T03:22:39Z</dcterms:created>
  <dcterms:modified xsi:type="dcterms:W3CDTF">2024-10-10T03:22:46Z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2052-11.1.0.9305</vt:lpwstr>
  </property>
</Properties>
</file>