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<sst xmlns="http://schemas.openxmlformats.org/spreadsheetml/2006/main" count="38" uniqueCount="36">
  <si>
    <t>表4：</t>
  </si>
  <si>
    <t>2022年部门预算财政拨款收支总表</t>
  </si>
  <si>
    <t>部门：段泊岚镇</t>
  </si>
  <si>
    <t>预算年度：2022</t>
  </si>
  <si>
    <t>金额单位：万元</t>
  </si>
  <si>
    <t>收    入</t>
  </si>
  <si>
    <t>支    出</t>
  </si>
  <si>
    <t>项    目</t>
  </si>
  <si>
    <t>2022年预算</t>
  </si>
  <si>
    <t>一、一般公共预算拨款收入</t>
  </si>
  <si>
    <t>8369.10</t>
  </si>
  <si>
    <t>一、人员经费</t>
  </si>
  <si>
    <t>二、政府性基金预算拨款收入</t>
  </si>
  <si>
    <t>1939.20</t>
  </si>
  <si>
    <t>二、公用经费</t>
  </si>
  <si>
    <t>三、国有资本经营预算拨款收入</t>
  </si>
  <si>
    <t>三、其他运转类</t>
  </si>
  <si>
    <t>调度款</t>
  </si>
  <si>
    <t>四、特定目标类</t>
  </si>
  <si>
    <t>农村清洁取暖补贴资金</t>
  </si>
  <si>
    <t>农村公路大中修项目</t>
  </si>
  <si>
    <t>部分学校塑胶操场项目</t>
  </si>
  <si>
    <t>部分镇街中小学建设项目</t>
  </si>
  <si>
    <t>落实教师待遇补助—落实公办级集体幼儿园非公办教职工待遇</t>
  </si>
  <si>
    <t>2020年新建美丽乡村示范村</t>
  </si>
  <si>
    <t>第一书记和乡村振兴工作队资金</t>
  </si>
  <si>
    <t>2022年段泊岚镇重点镇基础设施建设帮扶项目</t>
  </si>
  <si>
    <t>2020年农村街巷硬化奖补资金（第二批）</t>
  </si>
  <si>
    <t>美丽乡村建设相关奖补资金</t>
  </si>
  <si>
    <t>段泊岚镇段三孙树国石场矿山地质环境治理工程</t>
  </si>
  <si>
    <t>即墨区孟沙河、泉庄河治理工程</t>
  </si>
  <si>
    <t>部分交通项目补助资金</t>
  </si>
  <si>
    <t>段泊岚镇中小学建设项目</t>
  </si>
  <si>
    <t>非公党建工作经费</t>
  </si>
  <si>
    <t>本  年  收  入  合  计</t>
  </si>
  <si>
    <t>本  年  支  出  合  计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</si>
</sst>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0"/>
    <numFmt numFmtId="178" formatCode="0.00_ "/>
  </numFmts>
  <fonts count="26">
    <font>
      <sz val="11"/>
      <color theme="1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0"/>
      <color rgb="FF000000"/>
      <name val="宋体"/>
      <charset val="134"/>
      <scheme val="minor"/>
    </font>
    <font>
      <sz val="11"/>
      <color indexed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" fillId="0" borderId="0"/>
    <xf numFmtId="0" fontId="25" fillId="0" borderId="0">
      <alignment horizontal="left" vertical="center"/>
    </xf>
    <xf numFmtId="0" fontId="1" fillId="0" borderId="0"/>
    <xf numFmtId="0" fontId="1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49" applyFont="1" applyFill="1" applyAlignment="1">
      <alignment vertical="center" wrapText="1"/>
    </xf>
    <xf numFmtId="176" fontId="2" fillId="0" borderId="0" xfId="49" applyNumberFormat="1" applyFont="1" applyFill="1" applyAlignment="1">
      <alignment horizontal="right" vertical="center"/>
    </xf>
    <xf numFmtId="0" fontId="2" fillId="0" borderId="0" xfId="49" applyFont="1" applyFill="1" applyAlignment="1">
      <alignment horizontal="right" vertical="center"/>
    </xf>
    <xf numFmtId="177" fontId="3" fillId="0" borderId="0" xfId="49" applyNumberFormat="1" applyFont="1" applyFill="1" applyAlignment="1" applyProtection="1">
      <alignment horizontal="center" vertical="center"/>
    </xf>
    <xf numFmtId="0" fontId="2" fillId="0" borderId="0" xfId="49" applyNumberFormat="1" applyFont="1" applyFill="1" applyAlignment="1" applyProtection="1">
      <alignment horizontal="left" vertical="center"/>
    </xf>
    <xf numFmtId="0" fontId="2" fillId="0" borderId="0" xfId="49" applyFont="1" applyFill="1" applyAlignment="1">
      <alignment horizontal="center" vertical="center"/>
    </xf>
    <xf numFmtId="0" fontId="4" fillId="0" borderId="1" xfId="50" applyFont="1" applyBorder="1" applyAlignment="1">
      <alignment horizontal="right" vertical="center"/>
    </xf>
    <xf numFmtId="0" fontId="2" fillId="0" borderId="2" xfId="49" applyNumberFormat="1" applyFont="1" applyFill="1" applyBorder="1" applyAlignment="1" applyProtection="1">
      <alignment horizontal="center" vertical="center"/>
    </xf>
    <xf numFmtId="0" fontId="2" fillId="0" borderId="3" xfId="49" applyNumberFormat="1" applyFont="1" applyFill="1" applyBorder="1" applyAlignment="1" applyProtection="1">
      <alignment horizontal="center" vertical="center"/>
    </xf>
    <xf numFmtId="0" fontId="2" fillId="0" borderId="4" xfId="49" applyNumberFormat="1" applyFont="1" applyFill="1" applyBorder="1" applyAlignment="1" applyProtection="1">
      <alignment horizontal="center" vertical="center"/>
    </xf>
    <xf numFmtId="176" fontId="2" fillId="0" borderId="4" xfId="49" applyNumberFormat="1" applyFont="1" applyFill="1" applyBorder="1" applyAlignment="1" applyProtection="1">
      <alignment horizontal="center" vertical="center"/>
    </xf>
    <xf numFmtId="0" fontId="2" fillId="0" borderId="4" xfId="49" applyNumberFormat="1" applyFont="1" applyFill="1" applyBorder="1" applyAlignment="1" applyProtection="1">
      <alignment vertical="center"/>
    </xf>
    <xf numFmtId="0" fontId="5" fillId="0" borderId="4" xfId="0" applyFont="1" applyFill="1" applyBorder="1" applyAlignment="1">
      <alignment horizontal="right" vertical="top"/>
    </xf>
    <xf numFmtId="0" fontId="2" fillId="0" borderId="4" xfId="51" applyNumberFormat="1" applyFont="1" applyFill="1" applyBorder="1" applyAlignment="1" applyProtection="1">
      <alignment vertical="center"/>
    </xf>
    <xf numFmtId="0" fontId="5" fillId="0" borderId="4" xfId="0" applyNumberFormat="1" applyFont="1" applyFill="1" applyBorder="1" applyAlignment="1">
      <alignment horizontal="right" vertical="top"/>
    </xf>
    <xf numFmtId="0" fontId="2" fillId="0" borderId="4" xfId="49" applyNumberFormat="1" applyFont="1" applyFill="1" applyBorder="1" applyAlignment="1" applyProtection="1">
      <alignment horizontal="left" vertical="center"/>
    </xf>
    <xf numFmtId="178" fontId="2" fillId="0" borderId="4" xfId="0" applyNumberFormat="1" applyFont="1" applyFill="1" applyBorder="1" applyAlignment="1">
      <alignment horizontal="right" vertical="center"/>
    </xf>
    <xf numFmtId="0" fontId="2" fillId="0" borderId="4" xfId="52" applyNumberFormat="1" applyFont="1" applyFill="1" applyBorder="1" applyAlignment="1" applyProtection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4" xfId="51" applyFont="1" applyFill="1" applyBorder="1" applyAlignment="1">
      <alignment vertical="center"/>
    </xf>
    <xf numFmtId="0" fontId="2" fillId="0" borderId="4" xfId="52" applyFont="1" applyFill="1" applyBorder="1" applyAlignment="1" applyProtection="1">
      <alignment vertical="center"/>
    </xf>
    <xf numFmtId="0" fontId="2" fillId="0" borderId="4" xfId="51" applyNumberFormat="1" applyFont="1" applyFill="1" applyBorder="1" applyAlignment="1" applyProtection="1">
      <alignment horizontal="left" vertical="center"/>
    </xf>
    <xf numFmtId="0" fontId="2" fillId="0" borderId="4" xfId="51" applyNumberFormat="1" applyFont="1" applyFill="1" applyBorder="1" applyAlignment="1" applyProtection="1">
      <alignment horizontal="left" vertical="center" wrapText="1"/>
    </xf>
    <xf numFmtId="0" fontId="2" fillId="0" borderId="4" xfId="51" applyNumberFormat="1" applyFont="1" applyFill="1" applyBorder="1" applyAlignment="1" applyProtection="1">
      <alignment vertical="center" wrapText="1"/>
    </xf>
    <xf numFmtId="0" fontId="2" fillId="0" borderId="4" xfId="49" applyFont="1" applyFill="1" applyBorder="1" applyAlignment="1">
      <alignment vertical="center"/>
    </xf>
    <xf numFmtId="178" fontId="2" fillId="0" borderId="4" xfId="49" applyNumberFormat="1" applyFont="1" applyFill="1" applyBorder="1" applyAlignment="1">
      <alignment horizontal="right" vertical="center"/>
    </xf>
    <xf numFmtId="0" fontId="2" fillId="0" borderId="4" xfId="49" applyFont="1" applyFill="1" applyBorder="1" applyAlignment="1" applyProtection="1">
      <alignment vertical="center"/>
    </xf>
    <xf numFmtId="178" fontId="2" fillId="0" borderId="4" xfId="49" applyNumberFormat="1" applyFont="1" applyFill="1" applyBorder="1" applyAlignment="1" applyProtection="1">
      <alignment horizontal="right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新报表页1" xfId="49"/>
    <cellStyle name="常规 8" xfId="50"/>
    <cellStyle name="常规_新报表页1_附件：2015年部门预算批复表" xfId="51"/>
    <cellStyle name="常规_新报表页1 3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9"/>
  <sheetViews>
    <sheetView tabSelected="1" workbookViewId="0">
      <selection activeCell="G11" sqref="G11"/>
    </sheetView>
  </sheetViews>
  <sheetFormatPr defaultColWidth="6.75" defaultRowHeight="11.25" outlineLevelCol="3"/>
  <cols>
    <col min="1" max="1" width="34.375" style="1" customWidth="1"/>
    <col min="2" max="2" width="23.125" style="1" customWidth="1"/>
    <col min="3" max="3" width="34.375" style="1" customWidth="1"/>
    <col min="4" max="4" width="23.125" style="1" customWidth="1"/>
    <col min="5" max="16384" width="6.75" style="1"/>
  </cols>
  <sheetData>
    <row r="1" s="1" customFormat="1" ht="12" customHeight="1" spans="1:4">
      <c r="A1" s="3" t="s">
        <v>0</v>
      </c>
      <c r="B1" s="4"/>
      <c r="C1" s="5"/>
      <c r="D1" s="4"/>
    </row>
    <row r="2" s="1" customFormat="1" ht="31.5" customHeight="1" spans="1:4">
      <c r="A2" s="6" t="s">
        <v>1</v>
      </c>
      <c r="B2" s="6"/>
      <c r="C2" s="6"/>
      <c r="D2" s="6"/>
    </row>
    <row r="3" s="1" customFormat="1" ht="23.25" customHeight="1" spans="1:4">
      <c r="A3" s="7" t="s">
        <v>2</v>
      </c>
      <c r="B3" s="8"/>
      <c r="C3" s="9" t="s">
        <v>3</v>
      </c>
      <c r="D3" s="9" t="s">
        <v>4</v>
      </c>
    </row>
    <row r="4" s="2" customFormat="1" ht="20.1" customHeight="1" spans="1:4">
      <c r="A4" s="10" t="s">
        <v>5</v>
      </c>
      <c r="B4" s="11"/>
      <c r="C4" s="10" t="s">
        <v>6</v>
      </c>
      <c r="D4" s="11"/>
    </row>
    <row r="5" s="2" customFormat="1" ht="20.1" customHeight="1" spans="1:4">
      <c r="A5" s="12" t="s">
        <v>7</v>
      </c>
      <c r="B5" s="13" t="s">
        <v>8</v>
      </c>
      <c r="C5" s="12" t="s">
        <v>7</v>
      </c>
      <c r="D5" s="13" t="s">
        <v>8</v>
      </c>
    </row>
    <row r="6" s="2" customFormat="1" ht="20.1" customHeight="1" spans="1:4">
      <c r="A6" s="14" t="s">
        <v>9</v>
      </c>
      <c r="B6" s="15" t="s">
        <v>10</v>
      </c>
      <c r="C6" s="16" t="s">
        <v>11</v>
      </c>
      <c r="D6" s="17">
        <v>3458.08</v>
      </c>
    </row>
    <row r="7" s="2" customFormat="1" ht="20.1" customHeight="1" spans="1:4">
      <c r="A7" s="18" t="s">
        <v>12</v>
      </c>
      <c r="B7" s="15" t="s">
        <v>13</v>
      </c>
      <c r="C7" s="16" t="s">
        <v>14</v>
      </c>
      <c r="D7" s="17">
        <v>152.28</v>
      </c>
    </row>
    <row r="8" s="2" customFormat="1" ht="20.1" customHeight="1" spans="1:4">
      <c r="A8" s="14" t="s">
        <v>15</v>
      </c>
      <c r="B8" s="19"/>
      <c r="C8" s="16" t="s">
        <v>16</v>
      </c>
      <c r="D8" s="15">
        <v>1334.61</v>
      </c>
    </row>
    <row r="9" s="2" customFormat="1" ht="20.1" customHeight="1" spans="1:4">
      <c r="A9" s="20"/>
      <c r="B9" s="19"/>
      <c r="C9" s="21" t="s">
        <v>17</v>
      </c>
      <c r="D9" s="15">
        <v>1334.61</v>
      </c>
    </row>
    <row r="10" s="2" customFormat="1" ht="20.1" customHeight="1" spans="1:4">
      <c r="A10" s="20"/>
      <c r="B10" s="19"/>
      <c r="C10" s="22" t="s">
        <v>18</v>
      </c>
      <c r="D10" s="15">
        <f>SUM(D11:D25)</f>
        <v>5363.33</v>
      </c>
    </row>
    <row r="11" s="2" customFormat="1" ht="20.1" customHeight="1" spans="1:4">
      <c r="A11" s="23"/>
      <c r="B11" s="19"/>
      <c r="C11" s="24" t="s">
        <v>19</v>
      </c>
      <c r="D11" s="15">
        <v>118.08</v>
      </c>
    </row>
    <row r="12" s="2" customFormat="1" ht="20.1" customHeight="1" spans="1:4">
      <c r="A12" s="20"/>
      <c r="B12" s="19">
        <f>SUM(B13:B14)</f>
        <v>0</v>
      </c>
      <c r="C12" s="24" t="s">
        <v>20</v>
      </c>
      <c r="D12" s="15">
        <v>1197.16</v>
      </c>
    </row>
    <row r="13" s="2" customFormat="1" ht="20.1" customHeight="1" spans="1:4">
      <c r="A13" s="23"/>
      <c r="B13" s="19"/>
      <c r="C13" s="24" t="s">
        <v>21</v>
      </c>
      <c r="D13" s="15">
        <v>381</v>
      </c>
    </row>
    <row r="14" s="2" customFormat="1" ht="20.1" customHeight="1" spans="1:4">
      <c r="A14" s="20"/>
      <c r="B14" s="19"/>
      <c r="C14" s="24" t="s">
        <v>22</v>
      </c>
      <c r="D14" s="15">
        <v>324.5</v>
      </c>
    </row>
    <row r="15" s="2" customFormat="1" ht="20.1" customHeight="1" spans="1:4">
      <c r="A15" s="20"/>
      <c r="B15" s="19"/>
      <c r="C15" s="25" t="s">
        <v>23</v>
      </c>
      <c r="D15" s="15">
        <v>142.05</v>
      </c>
    </row>
    <row r="16" s="2" customFormat="1" ht="20.1" customHeight="1" spans="1:4">
      <c r="A16" s="20"/>
      <c r="B16" s="19"/>
      <c r="C16" s="24" t="s">
        <v>24</v>
      </c>
      <c r="D16" s="15">
        <v>200</v>
      </c>
    </row>
    <row r="17" s="2" customFormat="1" ht="20.1" customHeight="1" spans="1:4">
      <c r="A17" s="20"/>
      <c r="B17" s="19"/>
      <c r="C17" s="24" t="s">
        <v>25</v>
      </c>
      <c r="D17" s="15">
        <v>40</v>
      </c>
    </row>
    <row r="18" s="2" customFormat="1" ht="20.1" customHeight="1" spans="1:4">
      <c r="A18" s="20"/>
      <c r="B18" s="19"/>
      <c r="C18" s="24" t="s">
        <v>26</v>
      </c>
      <c r="D18" s="15">
        <v>246.46</v>
      </c>
    </row>
    <row r="19" s="2" customFormat="1" ht="20.1" customHeight="1" spans="1:4">
      <c r="A19" s="20"/>
      <c r="B19" s="19"/>
      <c r="C19" s="24" t="s">
        <v>27</v>
      </c>
      <c r="D19" s="15">
        <v>529.04</v>
      </c>
    </row>
    <row r="20" s="2" customFormat="1" ht="18.75" customHeight="1" spans="1:4">
      <c r="A20" s="20"/>
      <c r="B20" s="19"/>
      <c r="C20" s="24" t="s">
        <v>28</v>
      </c>
      <c r="D20" s="15">
        <v>800</v>
      </c>
    </row>
    <row r="21" s="2" customFormat="1" ht="20.1" customHeight="1" spans="1:4">
      <c r="A21" s="20"/>
      <c r="B21" s="19"/>
      <c r="C21" s="26" t="s">
        <v>29</v>
      </c>
      <c r="D21" s="15">
        <v>87.22</v>
      </c>
    </row>
    <row r="22" s="2" customFormat="1" ht="20.1" customHeight="1" spans="1:4">
      <c r="A22" s="20"/>
      <c r="B22" s="19"/>
      <c r="C22" s="16" t="s">
        <v>30</v>
      </c>
      <c r="D22" s="15">
        <v>23.89</v>
      </c>
    </row>
    <row r="23" s="2" customFormat="1" ht="20.1" customHeight="1" spans="1:4">
      <c r="A23" s="20"/>
      <c r="B23" s="19"/>
      <c r="C23" s="27" t="s">
        <v>31</v>
      </c>
      <c r="D23" s="15">
        <v>290.93</v>
      </c>
    </row>
    <row r="24" s="2" customFormat="1" ht="20.1" customHeight="1" spans="1:4">
      <c r="A24" s="23"/>
      <c r="B24" s="19"/>
      <c r="C24" s="21" t="s">
        <v>32</v>
      </c>
      <c r="D24" s="15">
        <v>980</v>
      </c>
    </row>
    <row r="25" s="2" customFormat="1" ht="20.1" customHeight="1" spans="1:4">
      <c r="A25" s="20"/>
      <c r="B25" s="19"/>
      <c r="C25" s="24" t="s">
        <v>33</v>
      </c>
      <c r="D25" s="15">
        <v>3</v>
      </c>
    </row>
    <row r="26" s="2" customFormat="1" ht="20.1" customHeight="1" spans="1:4">
      <c r="A26" s="23"/>
      <c r="B26" s="19"/>
      <c r="C26" s="24"/>
      <c r="D26" s="28"/>
    </row>
    <row r="27" s="2" customFormat="1" ht="20.1" customHeight="1" spans="1:4">
      <c r="A27" s="29"/>
      <c r="B27" s="19"/>
      <c r="D27" s="28"/>
    </row>
    <row r="28" s="2" customFormat="1" ht="20.1" customHeight="1" spans="1:4">
      <c r="A28" s="29"/>
      <c r="B28" s="19"/>
      <c r="C28" s="27"/>
      <c r="D28" s="28"/>
    </row>
    <row r="29" s="2" customFormat="1" ht="20.1" customHeight="1" spans="1:4">
      <c r="A29" s="12" t="s">
        <v>34</v>
      </c>
      <c r="B29" s="19">
        <f>B6+B7+B8</f>
        <v>10308.3</v>
      </c>
      <c r="C29" s="12" t="s">
        <v>35</v>
      </c>
      <c r="D29" s="30">
        <f>+D6+D7+D8+D10</f>
        <v>10308.3</v>
      </c>
    </row>
  </sheetData>
  <mergeCells count="3">
    <mergeCell ref="A2:D2"/>
    <mergeCell ref="A4:B4"/>
    <mergeCell ref="C4:D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2023-09-14T07:23:48Z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2052-12.1.0.15374</vt:lpwstr>
  </property>
</Properties>
</file>