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910" activeTab="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'!$A$1:$L$36</definedName>
    <definedName name="_xlnm.Print_Area" localSheetId="7">'7-一般公共预算基本支出（政府经济分类）'!$A$1:$L$25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<sst xmlns="http://schemas.openxmlformats.org/spreadsheetml/2006/main" count="806" uniqueCount="243">
  <si>
    <t>附件1：</t>
  </si>
  <si>
    <t>潮海街道办事处2026年部门预算表</t>
  </si>
  <si>
    <t>一、</t>
  </si>
  <si>
    <t>2026年部门预算收支总表</t>
  </si>
  <si>
    <t>二、</t>
  </si>
  <si>
    <t>2026年部门预算收入总表</t>
  </si>
  <si>
    <t>三、</t>
  </si>
  <si>
    <t>2026年部门预算支出总表</t>
  </si>
  <si>
    <t>四、</t>
  </si>
  <si>
    <t>2026年部门预算财政拨款收支总表</t>
  </si>
  <si>
    <t>五、</t>
  </si>
  <si>
    <t>2026年部门预算一般公共预算财政拨款支出表</t>
  </si>
  <si>
    <t>六、</t>
  </si>
  <si>
    <t>2026年部门预算一般公共预算财政拨款基本支出表
（部门经济分类）</t>
  </si>
  <si>
    <t>七、</t>
  </si>
  <si>
    <t>2026年部门预算一般公共预算财政拨款基本支出表
（政府经济分类）</t>
  </si>
  <si>
    <t>八、</t>
  </si>
  <si>
    <t>2026年部门预算政府性基金预算财政拨款支出表</t>
  </si>
  <si>
    <t>九、</t>
  </si>
  <si>
    <t>2026年部门预算国有资本经营预算财政拨款支出表</t>
  </si>
  <si>
    <t>十、</t>
  </si>
  <si>
    <t>2026年部门预算财政拨款“三公”经费支出表</t>
  </si>
  <si>
    <t>十一、</t>
  </si>
  <si>
    <t>2026年政府采购预算表</t>
  </si>
  <si>
    <t>表1：</t>
  </si>
  <si>
    <t>部门：青岛市即墨区潮海街道办事处</t>
  </si>
  <si>
    <t>预算年度：2026</t>
  </si>
  <si>
    <t>金额单位：万元</t>
  </si>
  <si>
    <t>收    入</t>
  </si>
  <si>
    <t>支    出</t>
  </si>
  <si>
    <t>项    目</t>
  </si>
  <si>
    <t>2026年预算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</si>
  <si>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</si>
  <si>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</si>
  <si>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</si>
  <si>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</si>
  <si>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</si>
  <si>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</si>
  <si>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</si>
  <si>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机关运行类项目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</si>
  <si>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</si>
  <si>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</si>
  <si>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</si>
  <si>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</si>
  <si>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</si>
  <si>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</si>
  <si>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   社会事务及基础设施建设项目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</si>
  <si>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</si>
  <si>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</si>
  <si>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</si>
  <si>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</si>
  <si>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</si>
  <si>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</si>
  <si>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</si>
  <si>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</si>
  <si>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</si>
  <si>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</si>
  <si>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</si>
  <si>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</si>
  <si>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</si>
  <si>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</si>
  <si>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</si>
  <si>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</si>
  <si>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</si>
  <si>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</si>
  <si>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</si>
  <si>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</si>
  <si>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</si>
  <si>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</si>
  <si>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</si>
  <si>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</si>
  <si>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</si>
  <si>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</si>
  <si>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</si>
  <si>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</si>
  <si>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</si>
  <si>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</si>
  <si>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</si>
  <si>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</si>
  <si>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</si>
  <si>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</si>
  <si>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</si>
  <si>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</si>
  <si>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</si>
  <si>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</si>
  <si>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</si>
  <si>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</si>
  <si>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</si>
  <si>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</si>
  <si>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</si>
  <si>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</si>
  <si>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</si>
  <si>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</si>
  <si>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</si>
  <si>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</si>
  <si>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</si>
  <si>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</si>
  <si>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</si>
  <si>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</si>
  <si>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</si>
  <si>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2026年部门预算一般公共预算财政拨款基本支出表（部门经济分类）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</si>
  <si>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</si>
  <si>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</si>
  <si>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</si>
  <si>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</si>
  <si>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</si>
  <si>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</si>
  <si>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</si>
  <si>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</si>
  <si>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3885.54</t>
  </si>
  <si>
    <t>321.39</t>
  </si>
  <si>
    <t>工资福利支出</t>
  </si>
  <si>
    <t>3870.29</t>
  </si>
  <si>
    <t>基本工资</t>
  </si>
  <si>
    <t>856.38</t>
  </si>
  <si>
    <t>津贴补贴</t>
  </si>
  <si>
    <t>969.46</t>
  </si>
  <si>
    <t>奖金</t>
  </si>
  <si>
    <t>355.56</t>
  </si>
  <si>
    <t>绩效工资</t>
  </si>
  <si>
    <t>554.17</t>
  </si>
  <si>
    <t>机关事业单位基本养老保险缴费</t>
  </si>
  <si>
    <t>355.98</t>
  </si>
  <si>
    <t>职业年金缴费</t>
  </si>
  <si>
    <t>177.99</t>
  </si>
  <si>
    <t>职工基本医疗保险缴费</t>
  </si>
  <si>
    <t>240.29</t>
  </si>
  <si>
    <t>其他社会保障缴费</t>
  </si>
  <si>
    <t>14.22</t>
  </si>
  <si>
    <t>346.24</t>
  </si>
  <si>
    <t>商品和服务支出</t>
  </si>
  <si>
    <t>办公费</t>
  </si>
  <si>
    <t>180.36</t>
  </si>
  <si>
    <t>公务用车运行维护费</t>
  </si>
  <si>
    <t>22.50</t>
  </si>
  <si>
    <t>其他交通费用</t>
  </si>
  <si>
    <t>118.53</t>
  </si>
  <si>
    <t>对个人和家庭的补助</t>
  </si>
  <si>
    <t>15.25</t>
  </si>
  <si>
    <t>退职（役）费</t>
  </si>
  <si>
    <t>7.54</t>
  </si>
  <si>
    <t>生活补助</t>
  </si>
  <si>
    <t>7.71</t>
  </si>
  <si>
    <t>表7：</t>
  </si>
  <si>
    <t>2026年部门预算一般公共预算财政拨款基本支出表（政府经济分类）</t>
  </si>
  <si>
    <t>机关工资福利支出</t>
  </si>
  <si>
    <t>　工资奖金津补贴</t>
  </si>
  <si>
    <t>　社会保障缴费</t>
  </si>
  <si>
    <t>　住房公积金</t>
  </si>
  <si>
    <t>机关商品和服务支出</t>
  </si>
  <si>
    <t>　办公经费</t>
  </si>
  <si>
    <t>　公务用车运行维护费</t>
  </si>
  <si>
    <t>　离退休费</t>
  </si>
  <si>
    <t>　社会福利和救助</t>
  </si>
  <si>
    <t>表8：</t>
  </si>
  <si>
    <t>无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</si>
  <si>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</si>
  <si>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</si>
  <si>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</si>
  <si>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</si>
  <si>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</si>
  <si>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</si>
  <si>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</si>
  <si>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</si>
  <si>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</si>
  <si>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</si>
  <si>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</si>
  <si>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</si>
  <si>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</si>
  <si>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</si>
  <si>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</si>
  <si>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</si>
  <si>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</si>
  <si>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</si>
  <si>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</si>
  <si>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</si>
  <si>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</si>
  <si>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</si>
  <si>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</si>
  <si>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</si>
  <si>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</si>
  <si>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</si>
  <si>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</si>
  <si>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</si>
  <si>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</si>
  <si>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</si>
  <si>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</si>
  <si>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</si>
  <si>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</si>
  <si>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</si>
  <si>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</si>
  <si>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</si>
  <si>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</si>
  <si>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</si>
  <si>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</si>
  <si>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</si>
  <si>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</si>
  <si>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</si>
  <si>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</si>
  <si>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</si>
  <si>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</si>
  <si>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</si>
  <si>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</si>
  <si>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</si>
  <si>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</si>
  <si>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</si>
  <si>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</si>
  <si>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</si>
  <si>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</si>
  <si>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</si>
  <si>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</si>
  <si>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</si>
  <si>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</si>
  <si>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</si>
  <si>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</si>
  <si>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</si>
  <si>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</si>
  <si>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</si>
  <si>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</si>
  <si>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</si>
  <si>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</si>
  <si>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</si>
  <si>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</si>
  <si>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</si>
  <si>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</si>
  <si>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</si>
  <si>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</si>
  <si>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</si>
  <si>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</si>
  <si>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</si>
  <si>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青岛市即墨区潮海街道办事处</t>
  </si>
  <si>
    <t>[2010301]行政运行、[30231]公务用车运行维护费</t>
  </si>
  <si>
    <t>公务用车支出</t>
  </si>
  <si>
    <t>本级财力年初安排</t>
  </si>
  <si>
    <t>[C23120302]车辆加油、添加燃料服务</t>
  </si>
  <si>
    <t>服务</t>
  </si>
  <si>
    <t>车辆加油</t>
  </si>
  <si>
    <t>项</t>
  </si>
  <si>
    <t>其他</t>
  </si>
  <si>
    <t>[C23120399]其他车辆维修和保养服务</t>
  </si>
  <si>
    <t>车辆维修</t>
  </si>
  <si>
    <t>[C18040102]财产保险服务</t>
  </si>
  <si>
    <t>车辆保险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</si>
</sst>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 ;\-#,##0.00;;"/>
    <numFmt numFmtId="184" formatCode="#,##0.00_);[Red]\(#,##0.00\)"/>
    <numFmt numFmtId="185" formatCode="00"/>
    <numFmt numFmtId="186" formatCode="0.00_ "/>
  </numFmts>
  <fonts count="44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u/>
      <sz val="3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3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40" fillId="0" borderId="0"/>
    <xf numFmtId="0" fontId="0" fillId="0" borderId="0">
      <alignment vertical="center"/>
    </xf>
    <xf numFmtId="0" fontId="5" fillId="0" borderId="0">
      <alignment horizontal="left"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8" fillId="0" borderId="0" applyFont="0" applyFill="0" applyBorder="0" applyAlignment="0" applyProtection="0">
      <alignment vertical="center"/>
    </xf>
    <xf numFmtId="179" fontId="38" fillId="0" borderId="0" applyFont="0" applyFill="0" applyBorder="0" applyAlignment="0" applyProtection="0">
      <alignment vertical="center"/>
    </xf>
    <xf numFmtId="180" fontId="38" fillId="0" borderId="0" applyFont="0" applyFill="0" applyBorder="0" applyAlignment="0" applyProtection="0">
      <alignment vertical="center"/>
    </xf>
    <xf numFmtId="181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4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43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0" xfId="91" applyFont="1" applyAlignment="1">
      <alignment horizontal="right" vertical="center"/>
    </xf>
    <xf numFmtId="0" fontId="5" fillId="0" borderId="0" xfId="91" applyFont="1" applyAlignment="1">
      <alignment horizontal="left" vertical="center" wrapText="1"/>
    </xf>
    <xf numFmtId="0" fontId="5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1" fillId="0" borderId="1" xfId="91" applyFont="1" applyBorder="1">
      <alignment horizontal="left" vertical="center"/>
    </xf>
    <xf numFmtId="0" fontId="6" fillId="0" borderId="0" xfId="90" applyFont="1" applyAlignment="1">
      <alignment horizontal="left" vertical="center" wrapText="1"/>
    </xf>
    <xf numFmtId="0" fontId="5" fillId="0" borderId="0" xfId="74" applyFont="1" applyBorder="1">
      <alignment horizontal="left" vertical="center"/>
    </xf>
    <xf numFmtId="0" fontId="7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8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center" vertical="top"/>
    </xf>
    <xf numFmtId="0" fontId="5" fillId="0" borderId="1" xfId="74" applyFont="1" applyBorder="1">
      <alignment horizontal="left" vertical="center"/>
    </xf>
    <xf numFmtId="0" fontId="7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10" fillId="0" borderId="4" xfId="0" applyNumberFormat="1" applyFont="1" applyFill="1" applyBorder="1" applyAlignment="1">
      <alignment horizontal="right" vertical="center" shrinkToFit="1"/>
    </xf>
    <xf numFmtId="0" fontId="2" fillId="0" borderId="1" xfId="74" applyFont="1" applyBorder="1" applyAlignment="1">
      <alignment horizontal="right" vertical="center"/>
    </xf>
    <xf numFmtId="49" fontId="11" fillId="0" borderId="4" xfId="0" applyNumberFormat="1" applyFont="1" applyFill="1" applyBorder="1" applyAlignment="1">
      <alignment horizontal="left" vertical="center" wrapText="1" shrinkToFit="1"/>
    </xf>
    <xf numFmtId="0" fontId="2" fillId="0" borderId="1" xfId="74" applyFont="1" applyFill="1" applyBorder="1" applyAlignment="1">
      <alignment horizontal="left" vertical="center"/>
    </xf>
    <xf numFmtId="0" fontId="3" fillId="0" borderId="0" xfId="74" applyFont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 shrinkToFit="1"/>
    </xf>
    <xf numFmtId="0" fontId="3" fillId="0" borderId="1" xfId="91" applyFont="1" applyBorder="1" applyAlignment="1">
      <alignment horizontal="left" vertical="center"/>
    </xf>
    <xf numFmtId="183" fontId="10" fillId="0" borderId="4" xfId="0" applyNumberFormat="1" applyFont="1" applyFill="1" applyBorder="1" applyAlignment="1">
      <alignment horizontal="right" vertical="center" shrinkToFit="1"/>
    </xf>
    <xf numFmtId="183" fontId="12" fillId="0" borderId="4" xfId="0" applyNumberFormat="1" applyFont="1" applyFill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4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5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3" fillId="0" borderId="5" xfId="91" applyFont="1" applyBorder="1" applyAlignment="1">
      <alignment horizontal="right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7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4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6" fontId="12" fillId="0" borderId="1" xfId="0" applyNumberFormat="1" applyFont="1" applyFill="1" applyBorder="1" applyAlignment="1">
      <alignment horizontal="right" vertical="center"/>
    </xf>
    <xf numFmtId="0" fontId="12" fillId="0" borderId="1" xfId="96" applyNumberFormat="1" applyFont="1" applyFill="1" applyBorder="1" applyAlignment="1" applyProtection="1">
      <alignment vertical="center"/>
    </xf>
    <xf numFmtId="186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6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6" fontId="12" fillId="0" borderId="1" xfId="0" applyNumberFormat="1" applyFont="1" applyBorder="1" applyAlignment="1">
      <alignment horizontal="righ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5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righ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5" fillId="0" borderId="1" xfId="91" applyFont="1" applyBorder="1" applyAlignment="1">
      <alignment horizontal="right" vertical="center"/>
    </xf>
    <xf numFmtId="0" fontId="5" fillId="0" borderId="1" xfId="91" applyFont="1" applyBorder="1">
      <alignment horizontal="left" vertical="center"/>
    </xf>
    <xf numFmtId="0" fontId="3" fillId="0" borderId="0" xfId="9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5" workbookViewId="0">
      <selection activeCell="G13" sqref="G13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95" t="s">
        <v>0</v>
      </c>
    </row>
    <row r="2" ht="67.5" customHeight="1" spans="1:2">
      <c r="A2" s="96" t="s">
        <v>1</v>
      </c>
      <c r="B2" s="96"/>
    </row>
    <row r="3" ht="22.5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97" t="s">
        <v>22</v>
      </c>
      <c r="B14" s="97" t="s">
        <v>23</v>
      </c>
    </row>
    <row r="18" hidden="1"/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zoomScale="115" zoomScaleNormal="115" workbookViewId="0">
      <pane ySplit="6" topLeftCell="A7" activePane="bottomLeft" state="frozen"/>
      <selection/>
      <selection pane="bottomLeft" activeCell="D8" sqref="D8"/>
    </sheetView>
  </sheetViews>
  <sheetFormatPr defaultColWidth="11.8333333333333" defaultRowHeight="15" outlineLevelCol="5"/>
  <cols>
    <col min="1" max="1" width="9.5" style="20" customWidth="1"/>
    <col min="2" max="2" width="14.1666666666667" style="20" customWidth="1"/>
    <col min="3" max="3" width="30.6666666666667" style="20" customWidth="1"/>
    <col min="4" max="5" width="19.3333333333333" style="20" customWidth="1"/>
    <col min="6" max="6" width="19.3333333333333" style="21" customWidth="1"/>
    <col min="7" max="16384" width="11.8333333333333" style="20"/>
  </cols>
  <sheetData>
    <row r="1" ht="19.5" customHeight="1" spans="1:1">
      <c r="A1" s="22" t="s">
        <v>156</v>
      </c>
    </row>
    <row r="2" ht="39.75" customHeight="1" spans="1:6">
      <c r="A2" s="23" t="s">
        <v>19</v>
      </c>
      <c r="B2" s="23" t="s">
        <v>50</v>
      </c>
      <c r="C2" s="23" t="s">
        <v>50</v>
      </c>
      <c r="D2" s="23" t="s">
        <v>50</v>
      </c>
      <c r="E2" s="23" t="s">
        <v>50</v>
      </c>
      <c r="F2" s="23" t="s">
        <v>50</v>
      </c>
    </row>
    <row r="3" ht="27.75" customHeight="1" spans="1:6">
      <c r="A3" s="24" t="s">
        <v>25</v>
      </c>
      <c r="B3" s="24" t="s">
        <v>50</v>
      </c>
      <c r="C3" s="24" t="s">
        <v>50</v>
      </c>
      <c r="D3" s="24" t="s">
        <v>50</v>
      </c>
      <c r="E3" s="25" t="s">
        <v>26</v>
      </c>
      <c r="F3" s="25" t="s">
        <v>27</v>
      </c>
    </row>
    <row r="4" ht="18" customHeight="1" spans="1:6">
      <c r="A4" s="26" t="s">
        <v>51</v>
      </c>
      <c r="B4" s="26" t="s">
        <v>88</v>
      </c>
      <c r="C4" s="26" t="s">
        <v>50</v>
      </c>
      <c r="D4" s="26" t="s">
        <v>53</v>
      </c>
      <c r="E4" s="26" t="s">
        <v>90</v>
      </c>
      <c r="F4" s="26" t="s">
        <v>91</v>
      </c>
    </row>
    <row r="5" ht="18" customHeight="1" spans="1:6">
      <c r="A5" s="26" t="s">
        <v>50</v>
      </c>
      <c r="B5" s="26" t="s">
        <v>56</v>
      </c>
      <c r="C5" s="26" t="s">
        <v>57</v>
      </c>
      <c r="D5" s="26" t="s">
        <v>50</v>
      </c>
      <c r="E5" s="26" t="s">
        <v>50</v>
      </c>
      <c r="F5" s="26" t="s">
        <v>50</v>
      </c>
    </row>
    <row r="6" ht="18" customHeight="1" spans="1:6">
      <c r="A6" s="26" t="s">
        <v>66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ht="16.5" customHeight="1" spans="1:6">
      <c r="A7" s="27">
        <v>1</v>
      </c>
      <c r="B7" s="27"/>
      <c r="C7" s="28" t="s">
        <v>155</v>
      </c>
      <c r="D7" s="27"/>
      <c r="E7" s="27"/>
      <c r="F7" s="29"/>
    </row>
    <row r="8" ht="16.5" customHeight="1" spans="1:6">
      <c r="A8" s="27">
        <v>2</v>
      </c>
      <c r="B8" s="27"/>
      <c r="C8" s="27"/>
      <c r="D8" s="27"/>
      <c r="E8" s="27"/>
      <c r="F8" s="29"/>
    </row>
    <row r="9" ht="16.5" customHeight="1" spans="1:6">
      <c r="A9" s="27">
        <v>3</v>
      </c>
      <c r="B9" s="27"/>
      <c r="C9" s="27"/>
      <c r="D9" s="27"/>
      <c r="E9" s="27"/>
      <c r="F9" s="29"/>
    </row>
    <row r="10" ht="16.5" customHeight="1" spans="1:6">
      <c r="A10" s="27">
        <v>4</v>
      </c>
      <c r="B10" s="27"/>
      <c r="C10" s="27"/>
      <c r="D10" s="27"/>
      <c r="E10" s="27"/>
      <c r="F10" s="29"/>
    </row>
    <row r="11" ht="16.5" customHeight="1" spans="1:6">
      <c r="A11" s="27">
        <v>5</v>
      </c>
      <c r="B11" s="27"/>
      <c r="C11" s="27"/>
      <c r="D11" s="27"/>
      <c r="E11" s="27"/>
      <c r="F11" s="29"/>
    </row>
    <row r="12" ht="16.5" customHeight="1" spans="1:6">
      <c r="A12" s="27">
        <v>6</v>
      </c>
      <c r="B12" s="27"/>
      <c r="C12" s="27"/>
      <c r="D12" s="27"/>
      <c r="E12" s="27"/>
      <c r="F12" s="29"/>
    </row>
    <row r="13" spans="1:6">
      <c r="A13" s="30"/>
      <c r="B13" s="30"/>
      <c r="C13" s="30"/>
      <c r="D13" s="30"/>
      <c r="E13" s="30"/>
      <c r="F13" s="3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1.8333333333333" defaultRowHeight="13.5" outlineLevelCol="5"/>
  <cols>
    <col min="1" max="1" width="9.5" style="16" customWidth="1"/>
    <col min="2" max="2" width="42.6666666666667" style="16" customWidth="1"/>
    <col min="3" max="6" width="19.1666666666667" style="16" customWidth="1"/>
    <col min="7" max="16384" width="11.8333333333333" style="16"/>
  </cols>
  <sheetData>
    <row r="1" spans="1:6">
      <c r="A1" s="2" t="s">
        <v>157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</row>
    <row r="3" ht="18" customHeight="1" spans="1:6">
      <c r="A3" s="6" t="s">
        <v>25</v>
      </c>
      <c r="B3" s="7" t="s">
        <v>50</v>
      </c>
      <c r="C3" s="7" t="s">
        <v>50</v>
      </c>
      <c r="D3" s="7" t="s">
        <v>50</v>
      </c>
      <c r="E3" s="14" t="s">
        <v>26</v>
      </c>
      <c r="F3" s="14" t="s">
        <v>27</v>
      </c>
    </row>
    <row r="4" ht="18" customHeight="1" spans="1:6">
      <c r="A4" s="17" t="s">
        <v>51</v>
      </c>
      <c r="B4" s="17" t="s">
        <v>158</v>
      </c>
      <c r="C4" s="17" t="s">
        <v>102</v>
      </c>
      <c r="D4" s="17" t="s">
        <v>50</v>
      </c>
      <c r="E4" s="17" t="s">
        <v>50</v>
      </c>
      <c r="F4" s="17" t="s">
        <v>50</v>
      </c>
    </row>
    <row r="5" s="15" customFormat="1" ht="34.5" customHeight="1" spans="1:6">
      <c r="A5" s="17" t="s">
        <v>50</v>
      </c>
      <c r="B5" s="17" t="s">
        <v>50</v>
      </c>
      <c r="C5" s="8" t="s">
        <v>53</v>
      </c>
      <c r="D5" s="8" t="s">
        <v>159</v>
      </c>
      <c r="E5" s="8" t="s">
        <v>160</v>
      </c>
      <c r="F5" s="8" t="s">
        <v>161</v>
      </c>
    </row>
    <row r="6" ht="18" customHeight="1" spans="1:6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 t="s">
        <v>53</v>
      </c>
      <c r="C7" s="18">
        <v>22.5</v>
      </c>
      <c r="D7" s="18">
        <v>22.5</v>
      </c>
      <c r="E7" s="18"/>
      <c r="F7" s="18"/>
    </row>
    <row r="8" ht="16.5" customHeight="1" spans="1:6">
      <c r="A8" s="9">
        <v>2</v>
      </c>
      <c r="B8" s="18" t="s">
        <v>162</v>
      </c>
      <c r="C8" s="18">
        <v>22.5</v>
      </c>
      <c r="D8" s="18">
        <v>22.5</v>
      </c>
      <c r="E8" s="18"/>
      <c r="F8" s="18"/>
    </row>
    <row r="9" ht="16.5" customHeight="1" spans="1:6">
      <c r="A9" s="9">
        <v>3</v>
      </c>
      <c r="B9" s="18" t="s">
        <v>163</v>
      </c>
      <c r="C9" s="18"/>
      <c r="D9" s="18"/>
      <c r="E9" s="18"/>
      <c r="F9" s="18"/>
    </row>
    <row r="10" ht="16.5" customHeight="1" spans="1:6">
      <c r="A10" s="9">
        <v>4</v>
      </c>
      <c r="B10" s="18" t="s">
        <v>164</v>
      </c>
      <c r="C10" s="18">
        <v>22.5</v>
      </c>
      <c r="D10" s="18">
        <v>22.5</v>
      </c>
      <c r="E10" s="18"/>
      <c r="F10" s="18"/>
    </row>
    <row r="11" ht="16.5" customHeight="1" spans="1:6">
      <c r="A11" s="9">
        <v>5</v>
      </c>
      <c r="B11" s="18" t="s">
        <v>165</v>
      </c>
      <c r="C11" s="18"/>
      <c r="D11" s="18"/>
      <c r="E11" s="18"/>
      <c r="F11" s="18"/>
    </row>
    <row r="12" ht="16.5" customHeight="1" spans="1:6">
      <c r="A12" s="9">
        <v>6</v>
      </c>
      <c r="B12" s="18" t="s">
        <v>166</v>
      </c>
      <c r="C12" s="18">
        <v>22.5</v>
      </c>
      <c r="D12" s="18">
        <v>22.5</v>
      </c>
      <c r="E12" s="18"/>
      <c r="F12" s="18"/>
    </row>
    <row r="13" ht="16.5" customHeight="1" spans="1:6">
      <c r="A13" s="9">
        <v>7</v>
      </c>
      <c r="B13" s="18" t="s">
        <v>167</v>
      </c>
      <c r="C13" s="18"/>
      <c r="D13" s="18"/>
      <c r="E13" s="18"/>
      <c r="F13" s="18"/>
    </row>
    <row r="14" ht="129.75" customHeight="1" spans="1:6">
      <c r="A14" s="19" t="s">
        <v>168</v>
      </c>
      <c r="B14" s="19"/>
      <c r="C14" s="19"/>
      <c r="D14" s="19"/>
      <c r="E14" s="19"/>
      <c r="F14" s="19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0"/>
  <sheetViews>
    <sheetView workbookViewId="0">
      <pane ySplit="6" topLeftCell="A7" activePane="bottomLeft" state="frozen"/>
      <selection/>
      <selection pane="bottomLeft" activeCell="L8" sqref="L8:L10"/>
    </sheetView>
  </sheetViews>
  <sheetFormatPr defaultColWidth="11.8333333333333" defaultRowHeight="12"/>
  <cols>
    <col min="1" max="1" width="9.5" style="2" customWidth="1"/>
    <col min="2" max="3" width="9.66666666666667" style="2" customWidth="1"/>
    <col min="4" max="4" width="19" style="2" customWidth="1"/>
    <col min="5" max="41" width="9.66666666666667" style="2" customWidth="1"/>
    <col min="42" max="42" width="9.66666666666667" style="3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4" t="s">
        <v>169</v>
      </c>
      <c r="B1" s="4" t="s">
        <v>50</v>
      </c>
      <c r="C1" s="4" t="s">
        <v>50</v>
      </c>
      <c r="D1" s="4" t="s">
        <v>50</v>
      </c>
      <c r="E1" s="4" t="s">
        <v>50</v>
      </c>
      <c r="F1" s="4" t="s">
        <v>50</v>
      </c>
      <c r="G1" s="4" t="s">
        <v>50</v>
      </c>
      <c r="H1" s="4" t="s">
        <v>50</v>
      </c>
      <c r="I1" s="4" t="s">
        <v>50</v>
      </c>
      <c r="J1" s="4" t="s">
        <v>50</v>
      </c>
      <c r="K1" s="4" t="s">
        <v>50</v>
      </c>
      <c r="L1" s="4" t="s">
        <v>50</v>
      </c>
      <c r="M1" s="4" t="s">
        <v>50</v>
      </c>
      <c r="N1" s="4" t="s">
        <v>50</v>
      </c>
      <c r="O1" s="4" t="s">
        <v>50</v>
      </c>
      <c r="P1" s="4" t="s">
        <v>50</v>
      </c>
      <c r="Q1" s="4" t="s">
        <v>50</v>
      </c>
      <c r="R1" s="4" t="s">
        <v>50</v>
      </c>
      <c r="S1" s="4" t="s">
        <v>50</v>
      </c>
      <c r="T1" s="4" t="s">
        <v>50</v>
      </c>
      <c r="U1" s="4" t="s">
        <v>50</v>
      </c>
      <c r="V1" s="4" t="s">
        <v>50</v>
      </c>
      <c r="W1" s="4" t="s">
        <v>50</v>
      </c>
      <c r="X1" s="4" t="s">
        <v>50</v>
      </c>
      <c r="Y1" s="4" t="s">
        <v>50</v>
      </c>
      <c r="Z1" s="4" t="s">
        <v>50</v>
      </c>
      <c r="AA1" s="4" t="s">
        <v>50</v>
      </c>
      <c r="AB1" s="4" t="s">
        <v>50</v>
      </c>
      <c r="AC1" s="4" t="s">
        <v>50</v>
      </c>
      <c r="AD1" s="4" t="s">
        <v>50</v>
      </c>
      <c r="AE1" s="4" t="s">
        <v>50</v>
      </c>
      <c r="AF1" s="4" t="s">
        <v>50</v>
      </c>
      <c r="AG1" s="4" t="s">
        <v>50</v>
      </c>
      <c r="AH1" s="4" t="s">
        <v>50</v>
      </c>
      <c r="AI1" s="4" t="s">
        <v>50</v>
      </c>
      <c r="AJ1" s="4" t="s">
        <v>50</v>
      </c>
      <c r="AK1" s="4" t="s">
        <v>50</v>
      </c>
      <c r="AL1" s="4" t="s">
        <v>50</v>
      </c>
      <c r="AM1" s="4" t="s">
        <v>50</v>
      </c>
      <c r="AN1" s="4" t="s">
        <v>50</v>
      </c>
      <c r="AO1" s="4" t="s">
        <v>50</v>
      </c>
      <c r="AP1" s="4" t="s">
        <v>50</v>
      </c>
      <c r="AQ1" s="4" t="s">
        <v>50</v>
      </c>
      <c r="AR1" s="4" t="s">
        <v>50</v>
      </c>
      <c r="AS1" s="4" t="s">
        <v>50</v>
      </c>
    </row>
    <row r="2" ht="29.25" customHeight="1" spans="1:4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25</v>
      </c>
      <c r="B3" s="7" t="s">
        <v>50</v>
      </c>
      <c r="C3" s="7" t="s">
        <v>50</v>
      </c>
      <c r="D3" s="7" t="s">
        <v>50</v>
      </c>
      <c r="E3" s="7" t="s">
        <v>50</v>
      </c>
      <c r="F3" s="7" t="s">
        <v>50</v>
      </c>
      <c r="G3" s="7" t="s">
        <v>50</v>
      </c>
      <c r="H3" s="7" t="s">
        <v>50</v>
      </c>
      <c r="I3" s="7" t="s">
        <v>50</v>
      </c>
      <c r="J3" s="7" t="s">
        <v>50</v>
      </c>
      <c r="K3" s="7" t="s">
        <v>50</v>
      </c>
      <c r="L3" s="7" t="s">
        <v>50</v>
      </c>
      <c r="M3" s="7" t="s">
        <v>50</v>
      </c>
      <c r="N3" s="7" t="s">
        <v>50</v>
      </c>
      <c r="O3" s="7" t="s">
        <v>50</v>
      </c>
      <c r="P3" s="7" t="s">
        <v>50</v>
      </c>
      <c r="Q3" s="7" t="s">
        <v>50</v>
      </c>
      <c r="R3" s="7" t="s">
        <v>50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50</v>
      </c>
      <c r="AM3" s="7" t="s">
        <v>50</v>
      </c>
      <c r="AN3" s="7" t="s">
        <v>50</v>
      </c>
      <c r="AO3" s="7" t="s">
        <v>50</v>
      </c>
      <c r="AP3" s="14" t="s">
        <v>26</v>
      </c>
      <c r="AQ3" s="7" t="s">
        <v>50</v>
      </c>
      <c r="AR3" s="14" t="s">
        <v>170</v>
      </c>
      <c r="AS3" s="7" t="s">
        <v>50</v>
      </c>
    </row>
    <row r="4" s="1" customFormat="1" ht="18" customHeight="1" spans="1:45">
      <c r="A4" s="8" t="s">
        <v>51</v>
      </c>
      <c r="B4" s="8" t="s">
        <v>171</v>
      </c>
      <c r="C4" s="8" t="s">
        <v>172</v>
      </c>
      <c r="D4" s="8" t="s">
        <v>50</v>
      </c>
      <c r="E4" s="8" t="s">
        <v>50</v>
      </c>
      <c r="F4" s="8" t="s">
        <v>50</v>
      </c>
      <c r="G4" s="8" t="s">
        <v>173</v>
      </c>
      <c r="H4" s="8" t="s">
        <v>174</v>
      </c>
      <c r="I4" s="8" t="s">
        <v>175</v>
      </c>
      <c r="J4" s="8" t="s">
        <v>176</v>
      </c>
      <c r="K4" s="8" t="s">
        <v>177</v>
      </c>
      <c r="L4" s="8" t="s">
        <v>178</v>
      </c>
      <c r="M4" s="8" t="s">
        <v>179</v>
      </c>
      <c r="N4" s="8" t="s">
        <v>180</v>
      </c>
      <c r="O4" s="8" t="s">
        <v>50</v>
      </c>
      <c r="P4" s="8" t="s">
        <v>50</v>
      </c>
      <c r="Q4" s="8" t="s">
        <v>50</v>
      </c>
      <c r="R4" s="8" t="s">
        <v>50</v>
      </c>
      <c r="S4" s="8" t="s">
        <v>50</v>
      </c>
      <c r="T4" s="8" t="s">
        <v>50</v>
      </c>
      <c r="U4" s="8" t="s">
        <v>50</v>
      </c>
      <c r="V4" s="8" t="s">
        <v>50</v>
      </c>
      <c r="W4" s="8" t="s">
        <v>50</v>
      </c>
      <c r="X4" s="8" t="s">
        <v>50</v>
      </c>
      <c r="Y4" s="8" t="s">
        <v>50</v>
      </c>
      <c r="Z4" s="8" t="s">
        <v>50</v>
      </c>
      <c r="AA4" s="8" t="s">
        <v>50</v>
      </c>
      <c r="AB4" s="8" t="s">
        <v>50</v>
      </c>
      <c r="AC4" s="8" t="s">
        <v>50</v>
      </c>
      <c r="AD4" s="8" t="s">
        <v>50</v>
      </c>
      <c r="AE4" s="8" t="s">
        <v>50</v>
      </c>
      <c r="AF4" s="8" t="s">
        <v>50</v>
      </c>
      <c r="AG4" s="8" t="s">
        <v>50</v>
      </c>
      <c r="AH4" s="8" t="s">
        <v>50</v>
      </c>
      <c r="AI4" s="8" t="s">
        <v>50</v>
      </c>
      <c r="AJ4" s="8" t="s">
        <v>50</v>
      </c>
      <c r="AK4" s="8" t="s">
        <v>50</v>
      </c>
      <c r="AL4" s="8" t="s">
        <v>50</v>
      </c>
      <c r="AM4" s="8" t="s">
        <v>50</v>
      </c>
      <c r="AN4" s="8" t="s">
        <v>50</v>
      </c>
      <c r="AO4" s="8" t="s">
        <v>50</v>
      </c>
      <c r="AP4" s="8" t="s">
        <v>50</v>
      </c>
      <c r="AQ4" s="8" t="s">
        <v>181</v>
      </c>
      <c r="AR4" s="8" t="s">
        <v>50</v>
      </c>
      <c r="AS4" s="8" t="s">
        <v>182</v>
      </c>
    </row>
    <row r="5" s="1" customFormat="1" ht="18" customHeight="1" spans="1:45">
      <c r="A5" s="8" t="s">
        <v>50</v>
      </c>
      <c r="B5" s="8" t="s">
        <v>50</v>
      </c>
      <c r="C5" s="8" t="s">
        <v>183</v>
      </c>
      <c r="D5" s="8" t="s">
        <v>184</v>
      </c>
      <c r="E5" s="8" t="s">
        <v>185</v>
      </c>
      <c r="F5" s="8" t="s">
        <v>186</v>
      </c>
      <c r="G5" s="8" t="s">
        <v>50</v>
      </c>
      <c r="H5" s="8" t="s">
        <v>50</v>
      </c>
      <c r="I5" s="8" t="s">
        <v>50</v>
      </c>
      <c r="J5" s="8" t="s">
        <v>50</v>
      </c>
      <c r="K5" s="8" t="s">
        <v>50</v>
      </c>
      <c r="L5" s="8" t="s">
        <v>50</v>
      </c>
      <c r="M5" s="8" t="s">
        <v>50</v>
      </c>
      <c r="N5" s="12" t="s">
        <v>53</v>
      </c>
      <c r="O5" s="8" t="s">
        <v>103</v>
      </c>
      <c r="P5" s="8" t="s">
        <v>50</v>
      </c>
      <c r="Q5" s="8" t="s">
        <v>50</v>
      </c>
      <c r="R5" s="8" t="s">
        <v>50</v>
      </c>
      <c r="S5" s="8" t="s">
        <v>50</v>
      </c>
      <c r="T5" s="8" t="s">
        <v>50</v>
      </c>
      <c r="U5" s="8" t="s">
        <v>50</v>
      </c>
      <c r="V5" s="8" t="s">
        <v>50</v>
      </c>
      <c r="W5" s="8" t="s">
        <v>50</v>
      </c>
      <c r="X5" s="8" t="s">
        <v>50</v>
      </c>
      <c r="Y5" s="8" t="s">
        <v>50</v>
      </c>
      <c r="Z5" s="8" t="s">
        <v>50</v>
      </c>
      <c r="AA5" s="8" t="s">
        <v>50</v>
      </c>
      <c r="AB5" s="8" t="s">
        <v>104</v>
      </c>
      <c r="AC5" s="8" t="s">
        <v>50</v>
      </c>
      <c r="AD5" s="8" t="s">
        <v>50</v>
      </c>
      <c r="AE5" s="8" t="s">
        <v>50</v>
      </c>
      <c r="AF5" s="8" t="s">
        <v>50</v>
      </c>
      <c r="AG5" s="8" t="s">
        <v>105</v>
      </c>
      <c r="AH5" s="8" t="s">
        <v>50</v>
      </c>
      <c r="AI5" s="8" t="s">
        <v>50</v>
      </c>
      <c r="AJ5" s="8" t="s">
        <v>187</v>
      </c>
      <c r="AK5" s="8" t="s">
        <v>107</v>
      </c>
      <c r="AL5" s="8" t="s">
        <v>50</v>
      </c>
      <c r="AM5" s="8" t="s">
        <v>50</v>
      </c>
      <c r="AN5" s="8" t="s">
        <v>50</v>
      </c>
      <c r="AO5" s="8" t="s">
        <v>50</v>
      </c>
      <c r="AP5" s="8" t="s">
        <v>50</v>
      </c>
      <c r="AQ5" s="8" t="s">
        <v>188</v>
      </c>
      <c r="AR5" s="8" t="s">
        <v>189</v>
      </c>
      <c r="AS5" s="8" t="s">
        <v>50</v>
      </c>
    </row>
    <row r="6" s="1" customFormat="1" ht="61.5" customHeight="1" spans="1:45">
      <c r="A6" s="8" t="s">
        <v>190</v>
      </c>
      <c r="B6" s="8" t="s">
        <v>191</v>
      </c>
      <c r="C6" s="8" t="s">
        <v>192</v>
      </c>
      <c r="D6" s="8" t="s">
        <v>193</v>
      </c>
      <c r="E6" s="8" t="s">
        <v>194</v>
      </c>
      <c r="F6" s="8" t="s">
        <v>195</v>
      </c>
      <c r="G6" s="8" t="s">
        <v>196</v>
      </c>
      <c r="H6" s="8" t="s">
        <v>197</v>
      </c>
      <c r="I6" s="8" t="s">
        <v>198</v>
      </c>
      <c r="J6" s="8" t="s">
        <v>199</v>
      </c>
      <c r="K6" s="8" t="s">
        <v>200</v>
      </c>
      <c r="L6" s="8" t="s">
        <v>201</v>
      </c>
      <c r="M6" s="8" t="s">
        <v>202</v>
      </c>
      <c r="N6" s="13"/>
      <c r="O6" s="8" t="s">
        <v>58</v>
      </c>
      <c r="P6" s="8" t="s">
        <v>203</v>
      </c>
      <c r="Q6" s="8" t="s">
        <v>204</v>
      </c>
      <c r="R6" s="8" t="s">
        <v>205</v>
      </c>
      <c r="S6" s="8" t="s">
        <v>206</v>
      </c>
      <c r="T6" s="8" t="s">
        <v>207</v>
      </c>
      <c r="U6" s="8" t="s">
        <v>208</v>
      </c>
      <c r="V6" s="8" t="s">
        <v>209</v>
      </c>
      <c r="W6" s="8" t="s">
        <v>210</v>
      </c>
      <c r="X6" s="8" t="s">
        <v>211</v>
      </c>
      <c r="Y6" s="8" t="s">
        <v>212</v>
      </c>
      <c r="Z6" s="8" t="s">
        <v>213</v>
      </c>
      <c r="AA6" s="8" t="s">
        <v>214</v>
      </c>
      <c r="AB6" s="8" t="s">
        <v>58</v>
      </c>
      <c r="AC6" s="8" t="s">
        <v>215</v>
      </c>
      <c r="AD6" s="8" t="s">
        <v>216</v>
      </c>
      <c r="AE6" s="8" t="s">
        <v>217</v>
      </c>
      <c r="AF6" s="8" t="s">
        <v>218</v>
      </c>
      <c r="AG6" s="8" t="s">
        <v>58</v>
      </c>
      <c r="AH6" s="8" t="s">
        <v>219</v>
      </c>
      <c r="AI6" s="8" t="s">
        <v>220</v>
      </c>
      <c r="AJ6" s="8" t="s">
        <v>221</v>
      </c>
      <c r="AK6" s="8" t="s">
        <v>58</v>
      </c>
      <c r="AL6" s="8" t="s">
        <v>222</v>
      </c>
      <c r="AM6" s="8" t="s">
        <v>223</v>
      </c>
      <c r="AN6" s="8" t="s">
        <v>224</v>
      </c>
      <c r="AO6" s="8" t="s">
        <v>225</v>
      </c>
      <c r="AP6" s="8" t="s">
        <v>226</v>
      </c>
      <c r="AQ6" s="8" t="s">
        <v>227</v>
      </c>
      <c r="AR6" s="8" t="s">
        <v>228</v>
      </c>
      <c r="AS6" s="8" t="s">
        <v>229</v>
      </c>
    </row>
    <row r="7" ht="16.5" customHeight="1" spans="1:45">
      <c r="A7" s="9">
        <v>1</v>
      </c>
      <c r="B7" s="10" t="s">
        <v>53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7.5</v>
      </c>
      <c r="O7" s="10">
        <v>7.5</v>
      </c>
      <c r="P7" s="10">
        <v>0</v>
      </c>
      <c r="Q7" s="10">
        <v>0</v>
      </c>
      <c r="R7" s="10">
        <v>7.5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/>
    </row>
    <row r="8" ht="90" customHeight="1" spans="1:45">
      <c r="A8" s="9">
        <v>2</v>
      </c>
      <c r="B8" s="11" t="s">
        <v>230</v>
      </c>
      <c r="C8" s="11" t="s">
        <v>98</v>
      </c>
      <c r="D8" s="11" t="s">
        <v>231</v>
      </c>
      <c r="E8" s="11" t="s">
        <v>232</v>
      </c>
      <c r="F8" s="11" t="s">
        <v>233</v>
      </c>
      <c r="G8" s="11" t="s">
        <v>234</v>
      </c>
      <c r="H8" s="11" t="s">
        <v>235</v>
      </c>
      <c r="I8" s="11"/>
      <c r="J8" s="11" t="s">
        <v>236</v>
      </c>
      <c r="K8" s="11" t="s">
        <v>237</v>
      </c>
      <c r="L8" s="10">
        <v>13.5</v>
      </c>
      <c r="M8" s="10">
        <v>1</v>
      </c>
      <c r="N8" s="10">
        <v>13.5</v>
      </c>
      <c r="O8" s="10">
        <v>13.5</v>
      </c>
      <c r="P8" s="10">
        <v>0</v>
      </c>
      <c r="Q8" s="10">
        <v>0</v>
      </c>
      <c r="R8" s="10">
        <v>13.5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 t="s">
        <v>238</v>
      </c>
    </row>
    <row r="9" ht="90" customHeight="1" spans="1:45">
      <c r="A9" s="9">
        <v>3</v>
      </c>
      <c r="B9" s="11" t="s">
        <v>230</v>
      </c>
      <c r="C9" s="11" t="s">
        <v>98</v>
      </c>
      <c r="D9" s="11" t="s">
        <v>231</v>
      </c>
      <c r="E9" s="11" t="s">
        <v>232</v>
      </c>
      <c r="F9" s="11" t="s">
        <v>233</v>
      </c>
      <c r="G9" s="11" t="s">
        <v>239</v>
      </c>
      <c r="H9" s="11" t="s">
        <v>235</v>
      </c>
      <c r="I9" s="11"/>
      <c r="J9" s="11" t="s">
        <v>240</v>
      </c>
      <c r="K9" s="11" t="s">
        <v>237</v>
      </c>
      <c r="L9" s="10">
        <v>6</v>
      </c>
      <c r="M9" s="10">
        <v>1</v>
      </c>
      <c r="N9" s="10">
        <v>6</v>
      </c>
      <c r="O9" s="10">
        <v>6</v>
      </c>
      <c r="P9" s="10">
        <v>0</v>
      </c>
      <c r="Q9" s="10">
        <v>0</v>
      </c>
      <c r="R9" s="10">
        <v>6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 t="s">
        <v>238</v>
      </c>
    </row>
    <row r="10" ht="90" customHeight="1" spans="1:45">
      <c r="A10" s="9">
        <v>4</v>
      </c>
      <c r="B10" s="11" t="s">
        <v>230</v>
      </c>
      <c r="C10" s="11" t="s">
        <v>98</v>
      </c>
      <c r="D10" s="11" t="s">
        <v>231</v>
      </c>
      <c r="E10" s="11" t="s">
        <v>232</v>
      </c>
      <c r="F10" s="11" t="s">
        <v>233</v>
      </c>
      <c r="G10" s="11" t="s">
        <v>241</v>
      </c>
      <c r="H10" s="11" t="s">
        <v>235</v>
      </c>
      <c r="I10" s="11"/>
      <c r="J10" s="11" t="s">
        <v>242</v>
      </c>
      <c r="K10" s="11" t="s">
        <v>237</v>
      </c>
      <c r="L10" s="10">
        <v>3</v>
      </c>
      <c r="M10" s="10">
        <v>1</v>
      </c>
      <c r="N10" s="10">
        <v>3</v>
      </c>
      <c r="O10" s="10">
        <v>3</v>
      </c>
      <c r="P10" s="10">
        <v>0</v>
      </c>
      <c r="Q10" s="10">
        <v>0</v>
      </c>
      <c r="R10" s="10">
        <v>3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 t="s">
        <v>238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abSelected="1" topLeftCell="A5" workbookViewId="0">
      <selection activeCell="C13" sqref="C13"/>
    </sheetView>
  </sheetViews>
  <sheetFormatPr defaultColWidth="9" defaultRowHeight="11.25" outlineLevelCol="3"/>
  <cols>
    <col min="1" max="1" width="49.9888888888889" customWidth="1"/>
    <col min="2" max="2" width="27.4444444444444" customWidth="1"/>
    <col min="3" max="3" width="55.5" customWidth="1"/>
    <col min="4" max="4" width="27.2444444444444" customWidth="1"/>
  </cols>
  <sheetData>
    <row r="1" ht="12" customHeight="1" spans="1:4">
      <c r="A1" s="54" t="s">
        <v>24</v>
      </c>
      <c r="B1" s="55"/>
      <c r="C1" s="56"/>
      <c r="D1" s="55"/>
    </row>
    <row r="2" ht="31.5" customHeight="1" spans="1:4">
      <c r="A2" s="57" t="s">
        <v>3</v>
      </c>
      <c r="B2" s="57"/>
      <c r="C2" s="57"/>
      <c r="D2" s="57"/>
    </row>
    <row r="3" ht="23.25" customHeight="1" spans="1:4">
      <c r="A3" s="58" t="s">
        <v>25</v>
      </c>
      <c r="B3" s="59"/>
      <c r="C3" s="60" t="s">
        <v>26</v>
      </c>
      <c r="D3" s="60" t="s">
        <v>27</v>
      </c>
    </row>
    <row r="4" s="52" customFormat="1" ht="20.1" customHeight="1" spans="1:4">
      <c r="A4" s="61" t="s">
        <v>28</v>
      </c>
      <c r="B4" s="62"/>
      <c r="C4" s="61" t="s">
        <v>29</v>
      </c>
      <c r="D4" s="62"/>
    </row>
    <row r="5" s="52" customFormat="1" ht="20.1" customHeight="1" spans="1:4">
      <c r="A5" s="63" t="s">
        <v>30</v>
      </c>
      <c r="B5" s="64" t="s">
        <v>31</v>
      </c>
      <c r="C5" s="63" t="s">
        <v>30</v>
      </c>
      <c r="D5" s="64" t="s">
        <v>31</v>
      </c>
    </row>
    <row r="6" s="53" customFormat="1" ht="20.1" customHeight="1" spans="1:4">
      <c r="A6" s="65" t="s">
        <v>32</v>
      </c>
      <c r="B6" s="66">
        <v>9813.93</v>
      </c>
      <c r="C6" s="67" t="s">
        <v>33</v>
      </c>
      <c r="D6" s="68">
        <v>3885.54</v>
      </c>
    </row>
    <row r="7" s="53" customFormat="1" ht="20.1" customHeight="1" spans="1:4">
      <c r="A7" s="69" t="s">
        <v>34</v>
      </c>
      <c r="B7" s="66"/>
      <c r="C7" s="67" t="s">
        <v>35</v>
      </c>
      <c r="D7" s="68">
        <v>321.39</v>
      </c>
    </row>
    <row r="8" s="53" customFormat="1" ht="20.1" customHeight="1" spans="1:4">
      <c r="A8" s="65" t="s">
        <v>36</v>
      </c>
      <c r="B8" s="66"/>
      <c r="C8" s="67" t="s">
        <v>37</v>
      </c>
      <c r="D8" s="68">
        <f>SUM(D9:D22)</f>
        <v>0</v>
      </c>
    </row>
    <row r="9" s="53" customFormat="1" ht="20.1" customHeight="1" spans="1:4">
      <c r="A9" s="70" t="s">
        <v>38</v>
      </c>
      <c r="B9" s="66"/>
      <c r="C9" s="71" t="s">
        <v>39</v>
      </c>
      <c r="D9" s="68"/>
    </row>
    <row r="10" s="53" customFormat="1" ht="20.1" customHeight="1" spans="1:4">
      <c r="A10" s="70" t="s">
        <v>40</v>
      </c>
      <c r="B10" s="66"/>
      <c r="C10" s="71"/>
      <c r="D10" s="68"/>
    </row>
    <row r="11" s="53" customFormat="1" ht="20.1" customHeight="1" spans="1:4">
      <c r="A11" s="72" t="s">
        <v>41</v>
      </c>
      <c r="B11" s="66"/>
      <c r="C11" s="71"/>
      <c r="D11" s="68"/>
    </row>
    <row r="12" s="53" customFormat="1" ht="20.1" customHeight="1" spans="1:4">
      <c r="A12" s="70" t="s">
        <v>42</v>
      </c>
      <c r="B12" s="66">
        <f>SUM(B13:B14)</f>
        <v>0</v>
      </c>
      <c r="C12" s="71"/>
      <c r="D12" s="68"/>
    </row>
    <row r="13" s="53" customFormat="1" ht="20.1" customHeight="1" spans="1:4">
      <c r="A13" s="72" t="s">
        <v>43</v>
      </c>
      <c r="B13" s="66"/>
      <c r="C13" s="71"/>
      <c r="D13" s="68"/>
    </row>
    <row r="14" s="53" customFormat="1" ht="20.1" customHeight="1" spans="1:4">
      <c r="A14" s="70" t="s">
        <v>44</v>
      </c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45</v>
      </c>
      <c r="D23" s="68">
        <f>SUM(D24:D28)</f>
        <v>5607</v>
      </c>
    </row>
    <row r="24" s="53" customFormat="1" ht="20.1" customHeight="1" spans="1:4">
      <c r="A24" s="72"/>
      <c r="B24" s="66"/>
      <c r="C24" s="71" t="s">
        <v>46</v>
      </c>
      <c r="D24" s="68">
        <v>5607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47</v>
      </c>
      <c r="B29" s="66">
        <f>+B6+B12+B15+B16+B17+B18+B19+B20+B21+B22</f>
        <v>9813.93</v>
      </c>
      <c r="C29" s="63" t="s">
        <v>48</v>
      </c>
      <c r="D29" s="68">
        <f>+D6+D7+D8+D23</f>
        <v>9813.93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1.8333333333333" defaultRowHeight="13.5"/>
  <cols>
    <col min="1" max="1" width="9.5" style="80" customWidth="1"/>
    <col min="2" max="2" width="13.5" style="80" customWidth="1"/>
    <col min="3" max="3" width="43.5" style="80" customWidth="1"/>
    <col min="4" max="13" width="14.3333333333333" style="80" customWidth="1"/>
    <col min="14" max="16384" width="11.8333333333333" style="80"/>
  </cols>
  <sheetData>
    <row r="1" spans="1:1">
      <c r="A1" s="89" t="s">
        <v>49</v>
      </c>
    </row>
    <row r="2" ht="41.25" customHeight="1" spans="1:13">
      <c r="A2" s="84" t="s">
        <v>5</v>
      </c>
      <c r="B2" s="84" t="s">
        <v>50</v>
      </c>
      <c r="C2" s="84" t="s">
        <v>50</v>
      </c>
      <c r="D2" s="84" t="s">
        <v>50</v>
      </c>
      <c r="E2" s="84" t="s">
        <v>50</v>
      </c>
      <c r="F2" s="84" t="s">
        <v>50</v>
      </c>
      <c r="G2" s="84" t="s">
        <v>50</v>
      </c>
      <c r="H2" s="84" t="s">
        <v>50</v>
      </c>
      <c r="I2" s="84" t="s">
        <v>50</v>
      </c>
      <c r="J2" s="84" t="s">
        <v>50</v>
      </c>
      <c r="K2" s="84" t="s">
        <v>50</v>
      </c>
      <c r="L2" s="84" t="s">
        <v>50</v>
      </c>
      <c r="M2" s="84" t="s">
        <v>50</v>
      </c>
    </row>
    <row r="3" s="89" customFormat="1" ht="18" customHeight="1" spans="1:13">
      <c r="A3" s="90" t="s">
        <v>25</v>
      </c>
      <c r="B3" s="91" t="s">
        <v>50</v>
      </c>
      <c r="C3" s="91" t="s">
        <v>50</v>
      </c>
      <c r="D3" s="91" t="s">
        <v>50</v>
      </c>
      <c r="E3" s="91" t="s">
        <v>50</v>
      </c>
      <c r="F3" s="91" t="s">
        <v>50</v>
      </c>
      <c r="G3" s="91" t="s">
        <v>50</v>
      </c>
      <c r="H3" s="91" t="s">
        <v>50</v>
      </c>
      <c r="I3" s="91" t="s">
        <v>50</v>
      </c>
      <c r="J3" s="94" t="s">
        <v>26</v>
      </c>
      <c r="K3" s="91" t="s">
        <v>50</v>
      </c>
      <c r="L3" s="94" t="s">
        <v>27</v>
      </c>
      <c r="M3" s="91" t="s">
        <v>50</v>
      </c>
    </row>
    <row r="4" ht="18" customHeight="1" spans="1:13">
      <c r="A4" s="17" t="s">
        <v>51</v>
      </c>
      <c r="B4" s="17" t="s">
        <v>52</v>
      </c>
      <c r="C4" s="17" t="s">
        <v>50</v>
      </c>
      <c r="D4" s="17" t="s">
        <v>53</v>
      </c>
      <c r="E4" s="17" t="s">
        <v>54</v>
      </c>
      <c r="F4" s="17" t="s">
        <v>50</v>
      </c>
      <c r="G4" s="17" t="s">
        <v>50</v>
      </c>
      <c r="H4" s="17" t="s">
        <v>50</v>
      </c>
      <c r="I4" s="17" t="s">
        <v>50</v>
      </c>
      <c r="J4" s="17" t="s">
        <v>50</v>
      </c>
      <c r="K4" s="17" t="s">
        <v>50</v>
      </c>
      <c r="L4" s="17" t="s">
        <v>50</v>
      </c>
      <c r="M4" s="17" t="s">
        <v>55</v>
      </c>
    </row>
    <row r="5" s="81" customFormat="1" ht="32.25" customHeight="1" spans="1:13">
      <c r="A5" s="17" t="s">
        <v>50</v>
      </c>
      <c r="B5" s="8" t="s">
        <v>56</v>
      </c>
      <c r="C5" s="8" t="s">
        <v>57</v>
      </c>
      <c r="D5" s="17" t="s">
        <v>50</v>
      </c>
      <c r="E5" s="8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8" t="s">
        <v>64</v>
      </c>
      <c r="L5" s="8" t="s">
        <v>65</v>
      </c>
      <c r="M5" s="17" t="s">
        <v>50</v>
      </c>
    </row>
    <row r="6" ht="18" customHeight="1" spans="1:13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  <c r="I6" s="17">
        <v>8</v>
      </c>
      <c r="J6" s="17">
        <v>9</v>
      </c>
      <c r="K6" s="17">
        <v>10</v>
      </c>
      <c r="L6" s="17">
        <v>11</v>
      </c>
      <c r="M6" s="17">
        <v>12</v>
      </c>
    </row>
    <row r="7" ht="18" customHeight="1" spans="1:13">
      <c r="A7" s="17">
        <v>1</v>
      </c>
      <c r="B7" s="17"/>
      <c r="C7" s="49" t="s">
        <v>53</v>
      </c>
      <c r="D7" s="92">
        <v>9813.93</v>
      </c>
      <c r="E7" s="92">
        <v>9813.93</v>
      </c>
      <c r="F7" s="92">
        <v>9813.93</v>
      </c>
      <c r="G7" s="17"/>
      <c r="H7" s="17"/>
      <c r="I7" s="17"/>
      <c r="J7" s="17"/>
      <c r="K7" s="17"/>
      <c r="L7" s="17"/>
      <c r="M7" s="17"/>
    </row>
    <row r="8" ht="16.5" customHeight="1" spans="1:13">
      <c r="A8" s="17">
        <v>2</v>
      </c>
      <c r="B8" s="11" t="s">
        <v>67</v>
      </c>
      <c r="C8" s="11" t="s">
        <v>68</v>
      </c>
      <c r="D8" s="87">
        <v>8933.72</v>
      </c>
      <c r="E8" s="87">
        <v>8933.72</v>
      </c>
      <c r="F8" s="87">
        <v>8933.72</v>
      </c>
      <c r="G8" s="93"/>
      <c r="H8" s="93"/>
      <c r="I8" s="93"/>
      <c r="J8" s="93"/>
      <c r="K8" s="93"/>
      <c r="L8" s="93"/>
      <c r="M8" s="93"/>
    </row>
    <row r="9" ht="16.5" customHeight="1" spans="1:13">
      <c r="A9" s="17">
        <v>3</v>
      </c>
      <c r="B9" s="11" t="s">
        <v>69</v>
      </c>
      <c r="C9" s="11" t="s">
        <v>70</v>
      </c>
      <c r="D9" s="87">
        <v>8933.72</v>
      </c>
      <c r="E9" s="87">
        <v>8933.72</v>
      </c>
      <c r="F9" s="87">
        <v>8933.72</v>
      </c>
      <c r="G9" s="93"/>
      <c r="H9" s="93"/>
      <c r="I9" s="93"/>
      <c r="J9" s="93"/>
      <c r="K9" s="93"/>
      <c r="L9" s="93"/>
      <c r="M9" s="93"/>
    </row>
    <row r="10" ht="16.5" customHeight="1" spans="1:13">
      <c r="A10" s="17">
        <v>4</v>
      </c>
      <c r="B10" s="11" t="s">
        <v>71</v>
      </c>
      <c r="C10" s="11" t="s">
        <v>72</v>
      </c>
      <c r="D10" s="87">
        <v>8933.72</v>
      </c>
      <c r="E10" s="87">
        <v>8933.72</v>
      </c>
      <c r="F10" s="87">
        <v>8933.72</v>
      </c>
      <c r="G10" s="93"/>
      <c r="H10" s="93"/>
      <c r="I10" s="93"/>
      <c r="J10" s="93"/>
      <c r="K10" s="93"/>
      <c r="L10" s="93"/>
      <c r="M10" s="93"/>
    </row>
    <row r="11" ht="16.5" customHeight="1" spans="1:13">
      <c r="A11" s="17">
        <v>5</v>
      </c>
      <c r="B11" s="11" t="s">
        <v>73</v>
      </c>
      <c r="C11" s="11" t="s">
        <v>74</v>
      </c>
      <c r="D11" s="87">
        <v>533.97</v>
      </c>
      <c r="E11" s="87">
        <v>533.97</v>
      </c>
      <c r="F11" s="87">
        <v>533.97</v>
      </c>
      <c r="G11" s="93"/>
      <c r="H11" s="93"/>
      <c r="I11" s="93"/>
      <c r="J11" s="93"/>
      <c r="K11" s="93"/>
      <c r="L11" s="93"/>
      <c r="M11" s="93"/>
    </row>
    <row r="12" ht="16.5" customHeight="1" spans="1:13">
      <c r="A12" s="17">
        <v>6</v>
      </c>
      <c r="B12" s="11" t="s">
        <v>75</v>
      </c>
      <c r="C12" s="11" t="s">
        <v>76</v>
      </c>
      <c r="D12" s="87">
        <v>533.97</v>
      </c>
      <c r="E12" s="87">
        <v>533.97</v>
      </c>
      <c r="F12" s="87">
        <v>533.97</v>
      </c>
      <c r="G12" s="93"/>
      <c r="H12" s="93"/>
      <c r="I12" s="93"/>
      <c r="J12" s="93"/>
      <c r="K12" s="93"/>
      <c r="L12" s="93"/>
      <c r="M12" s="93"/>
    </row>
    <row r="13" ht="16.5" customHeight="1" spans="1:13">
      <c r="A13" s="17">
        <v>7</v>
      </c>
      <c r="B13" s="11" t="s">
        <v>77</v>
      </c>
      <c r="C13" s="11" t="s">
        <v>78</v>
      </c>
      <c r="D13" s="87">
        <v>355.98</v>
      </c>
      <c r="E13" s="87">
        <v>355.98</v>
      </c>
      <c r="F13" s="87">
        <v>355.98</v>
      </c>
      <c r="G13" s="93"/>
      <c r="H13" s="93"/>
      <c r="I13" s="93"/>
      <c r="J13" s="93"/>
      <c r="K13" s="93"/>
      <c r="L13" s="93"/>
      <c r="M13" s="93"/>
    </row>
    <row r="14" ht="16.5" customHeight="1" spans="1:13">
      <c r="A14" s="17">
        <v>8</v>
      </c>
      <c r="B14" s="11" t="s">
        <v>79</v>
      </c>
      <c r="C14" s="11" t="s">
        <v>80</v>
      </c>
      <c r="D14" s="87">
        <v>177.99</v>
      </c>
      <c r="E14" s="87">
        <v>177.99</v>
      </c>
      <c r="F14" s="87">
        <v>177.99</v>
      </c>
      <c r="G14" s="93"/>
      <c r="H14" s="93"/>
      <c r="I14" s="93"/>
      <c r="J14" s="93"/>
      <c r="K14" s="93"/>
      <c r="L14" s="93"/>
      <c r="M14" s="93"/>
    </row>
    <row r="15" ht="16.5" customHeight="1" spans="1:13">
      <c r="A15" s="17">
        <v>9</v>
      </c>
      <c r="B15" s="11" t="s">
        <v>81</v>
      </c>
      <c r="C15" s="11" t="s">
        <v>82</v>
      </c>
      <c r="D15" s="87">
        <v>346.24</v>
      </c>
      <c r="E15" s="87">
        <v>346.24</v>
      </c>
      <c r="F15" s="87">
        <v>346.24</v>
      </c>
      <c r="G15" s="93"/>
      <c r="H15" s="93"/>
      <c r="I15" s="93"/>
      <c r="J15" s="93"/>
      <c r="K15" s="93"/>
      <c r="L15" s="93"/>
      <c r="M15" s="93"/>
    </row>
    <row r="16" ht="16.5" customHeight="1" spans="1:13">
      <c r="A16" s="17">
        <v>10</v>
      </c>
      <c r="B16" s="11" t="s">
        <v>83</v>
      </c>
      <c r="C16" s="11" t="s">
        <v>84</v>
      </c>
      <c r="D16" s="87">
        <v>346.24</v>
      </c>
      <c r="E16" s="87">
        <v>346.24</v>
      </c>
      <c r="F16" s="87">
        <v>346.24</v>
      </c>
      <c r="G16" s="93"/>
      <c r="H16" s="93"/>
      <c r="I16" s="93"/>
      <c r="J16" s="93"/>
      <c r="K16" s="93"/>
      <c r="L16" s="93"/>
      <c r="M16" s="93"/>
    </row>
    <row r="17" ht="16.5" customHeight="1" spans="1:13">
      <c r="A17" s="17">
        <v>11</v>
      </c>
      <c r="B17" s="11" t="s">
        <v>85</v>
      </c>
      <c r="C17" s="11" t="s">
        <v>86</v>
      </c>
      <c r="D17" s="87">
        <v>346.24</v>
      </c>
      <c r="E17" s="87">
        <v>346.24</v>
      </c>
      <c r="F17" s="87">
        <v>346.24</v>
      </c>
      <c r="G17" s="93"/>
      <c r="H17" s="93"/>
      <c r="I17" s="93"/>
      <c r="J17" s="93"/>
      <c r="K17" s="93"/>
      <c r="L17" s="93"/>
      <c r="M17" s="9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  <ignoredErrors>
    <ignoredError sqref="B8:B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1.8333333333333" defaultRowHeight="13.5"/>
  <cols>
    <col min="1" max="1" width="9.5" style="80" customWidth="1"/>
    <col min="2" max="2" width="16.5" style="80" customWidth="1"/>
    <col min="3" max="3" width="40.1666666666667" style="80" customWidth="1"/>
    <col min="4" max="9" width="14.5" style="81" customWidth="1"/>
    <col min="10" max="16384" width="11.8333333333333" style="80"/>
  </cols>
  <sheetData>
    <row r="1" spans="1:9">
      <c r="A1" s="82" t="s">
        <v>87</v>
      </c>
      <c r="B1" s="82"/>
      <c r="C1" s="82"/>
      <c r="D1" s="83"/>
      <c r="E1" s="83"/>
      <c r="F1" s="83"/>
      <c r="G1" s="83"/>
      <c r="H1" s="83"/>
      <c r="I1" s="83"/>
    </row>
    <row r="2" ht="36" customHeight="1" spans="1:9">
      <c r="A2" s="84" t="s">
        <v>7</v>
      </c>
      <c r="B2" s="84" t="s">
        <v>50</v>
      </c>
      <c r="C2" s="84" t="s">
        <v>50</v>
      </c>
      <c r="D2" s="84" t="s">
        <v>50</v>
      </c>
      <c r="E2" s="84" t="s">
        <v>50</v>
      </c>
      <c r="F2" s="84" t="s">
        <v>50</v>
      </c>
      <c r="G2" s="84" t="s">
        <v>50</v>
      </c>
      <c r="H2" s="84" t="s">
        <v>50</v>
      </c>
      <c r="I2" s="84" t="s">
        <v>50</v>
      </c>
    </row>
    <row r="3" ht="18" customHeight="1" spans="1:9">
      <c r="A3" s="85" t="s">
        <v>25</v>
      </c>
      <c r="B3" s="85" t="s">
        <v>50</v>
      </c>
      <c r="C3" s="85" t="s">
        <v>50</v>
      </c>
      <c r="D3" s="85" t="s">
        <v>50</v>
      </c>
      <c r="E3" s="85" t="s">
        <v>50</v>
      </c>
      <c r="F3" s="86" t="s">
        <v>26</v>
      </c>
      <c r="G3" s="86" t="s">
        <v>50</v>
      </c>
      <c r="H3" s="86" t="s">
        <v>27</v>
      </c>
      <c r="I3" s="86" t="s">
        <v>50</v>
      </c>
    </row>
    <row r="4" ht="18" customHeight="1" spans="1:9">
      <c r="A4" s="17" t="s">
        <v>51</v>
      </c>
      <c r="B4" s="17" t="s">
        <v>88</v>
      </c>
      <c r="C4" s="17" t="s">
        <v>50</v>
      </c>
      <c r="D4" s="8" t="s">
        <v>89</v>
      </c>
      <c r="E4" s="8" t="s">
        <v>90</v>
      </c>
      <c r="F4" s="8" t="s">
        <v>91</v>
      </c>
      <c r="G4" s="8" t="s">
        <v>92</v>
      </c>
      <c r="H4" s="8" t="s">
        <v>93</v>
      </c>
      <c r="I4" s="8" t="s">
        <v>94</v>
      </c>
    </row>
    <row r="5" ht="18" customHeight="1" spans="1:9">
      <c r="A5" s="17" t="s">
        <v>50</v>
      </c>
      <c r="B5" s="17" t="s">
        <v>56</v>
      </c>
      <c r="C5" s="17" t="s">
        <v>57</v>
      </c>
      <c r="D5" s="8" t="s">
        <v>50</v>
      </c>
      <c r="E5" s="8" t="s">
        <v>50</v>
      </c>
      <c r="F5" s="8" t="s">
        <v>50</v>
      </c>
      <c r="G5" s="8" t="s">
        <v>50</v>
      </c>
      <c r="H5" s="8" t="s">
        <v>50</v>
      </c>
      <c r="I5" s="8" t="s">
        <v>50</v>
      </c>
    </row>
    <row r="6" ht="18" customHeight="1" spans="1:9">
      <c r="A6" s="17" t="s">
        <v>66</v>
      </c>
      <c r="B6" s="17">
        <v>1</v>
      </c>
      <c r="C6" s="1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9">
      <c r="A7" s="17">
        <v>1</v>
      </c>
      <c r="B7" s="17"/>
      <c r="C7" s="49" t="s">
        <v>53</v>
      </c>
      <c r="D7" s="87">
        <v>9813.93</v>
      </c>
      <c r="E7" s="87">
        <v>4206.93</v>
      </c>
      <c r="F7" s="87">
        <v>5607</v>
      </c>
      <c r="G7" s="88"/>
      <c r="H7" s="88"/>
      <c r="I7" s="88"/>
    </row>
    <row r="8" ht="16.5" customHeight="1" spans="1:9">
      <c r="A8" s="17">
        <v>2</v>
      </c>
      <c r="B8" s="11" t="s">
        <v>67</v>
      </c>
      <c r="C8" s="11" t="s">
        <v>68</v>
      </c>
      <c r="D8" s="87">
        <v>8933.72</v>
      </c>
      <c r="E8" s="87">
        <v>3326.72</v>
      </c>
      <c r="F8" s="87">
        <v>5607</v>
      </c>
      <c r="G8" s="88"/>
      <c r="H8" s="88"/>
      <c r="I8" s="88"/>
    </row>
    <row r="9" ht="16.5" customHeight="1" spans="1:9">
      <c r="A9" s="17">
        <v>3</v>
      </c>
      <c r="B9" s="11" t="s">
        <v>69</v>
      </c>
      <c r="C9" s="11" t="s">
        <v>70</v>
      </c>
      <c r="D9" s="87">
        <v>8933.72</v>
      </c>
      <c r="E9" s="87">
        <v>3326.72</v>
      </c>
      <c r="F9" s="87">
        <v>5607</v>
      </c>
      <c r="G9" s="88"/>
      <c r="H9" s="88"/>
      <c r="I9" s="88"/>
    </row>
    <row r="10" ht="16.5" customHeight="1" spans="1:9">
      <c r="A10" s="17">
        <v>4</v>
      </c>
      <c r="B10" s="11" t="s">
        <v>71</v>
      </c>
      <c r="C10" s="11" t="s">
        <v>72</v>
      </c>
      <c r="D10" s="87">
        <v>8933.72</v>
      </c>
      <c r="E10" s="87">
        <v>3326.72</v>
      </c>
      <c r="F10" s="87">
        <v>5607</v>
      </c>
      <c r="G10" s="88"/>
      <c r="H10" s="88"/>
      <c r="I10" s="88"/>
    </row>
    <row r="11" ht="16.5" customHeight="1" spans="1:9">
      <c r="A11" s="17">
        <v>5</v>
      </c>
      <c r="B11" s="11" t="s">
        <v>73</v>
      </c>
      <c r="C11" s="11" t="s">
        <v>74</v>
      </c>
      <c r="D11" s="87">
        <v>533.97</v>
      </c>
      <c r="E11" s="87">
        <v>533.97</v>
      </c>
      <c r="F11" s="87">
        <v>0</v>
      </c>
      <c r="G11" s="88"/>
      <c r="H11" s="88"/>
      <c r="I11" s="88"/>
    </row>
    <row r="12" ht="16.5" customHeight="1" spans="1:9">
      <c r="A12" s="17">
        <v>6</v>
      </c>
      <c r="B12" s="11" t="s">
        <v>75</v>
      </c>
      <c r="C12" s="11" t="s">
        <v>76</v>
      </c>
      <c r="D12" s="87">
        <v>533.97</v>
      </c>
      <c r="E12" s="87">
        <v>533.97</v>
      </c>
      <c r="F12" s="87">
        <v>0</v>
      </c>
      <c r="G12" s="88"/>
      <c r="H12" s="88"/>
      <c r="I12" s="88"/>
    </row>
    <row r="13" ht="16.5" customHeight="1" spans="1:9">
      <c r="A13" s="17">
        <v>7</v>
      </c>
      <c r="B13" s="11" t="s">
        <v>77</v>
      </c>
      <c r="C13" s="11" t="s">
        <v>78</v>
      </c>
      <c r="D13" s="87">
        <v>355.98</v>
      </c>
      <c r="E13" s="87">
        <v>355.98</v>
      </c>
      <c r="F13" s="87">
        <v>0</v>
      </c>
      <c r="G13" s="88"/>
      <c r="H13" s="88"/>
      <c r="I13" s="88"/>
    </row>
    <row r="14" ht="16.5" customHeight="1" spans="1:9">
      <c r="A14" s="17">
        <v>8</v>
      </c>
      <c r="B14" s="11" t="s">
        <v>79</v>
      </c>
      <c r="C14" s="11" t="s">
        <v>80</v>
      </c>
      <c r="D14" s="87">
        <v>177.99</v>
      </c>
      <c r="E14" s="87">
        <v>177.99</v>
      </c>
      <c r="F14" s="87">
        <v>0</v>
      </c>
      <c r="G14" s="88"/>
      <c r="H14" s="88"/>
      <c r="I14" s="88"/>
    </row>
    <row r="15" ht="16.5" customHeight="1" spans="1:9">
      <c r="A15" s="17">
        <v>9</v>
      </c>
      <c r="B15" s="11" t="s">
        <v>81</v>
      </c>
      <c r="C15" s="11" t="s">
        <v>82</v>
      </c>
      <c r="D15" s="87">
        <v>346.24</v>
      </c>
      <c r="E15" s="87">
        <v>346.24</v>
      </c>
      <c r="F15" s="87">
        <v>0</v>
      </c>
      <c r="G15" s="88"/>
      <c r="H15" s="88"/>
      <c r="I15" s="88"/>
    </row>
    <row r="16" ht="16.5" customHeight="1" spans="1:9">
      <c r="A16" s="17">
        <v>10</v>
      </c>
      <c r="B16" s="11" t="s">
        <v>83</v>
      </c>
      <c r="C16" s="11" t="s">
        <v>84</v>
      </c>
      <c r="D16" s="87">
        <v>346.24</v>
      </c>
      <c r="E16" s="87">
        <v>346.24</v>
      </c>
      <c r="F16" s="87">
        <v>0</v>
      </c>
      <c r="G16" s="88"/>
      <c r="H16" s="88"/>
      <c r="I16" s="88"/>
    </row>
    <row r="17" ht="16.5" customHeight="1" spans="1:9">
      <c r="A17" s="17">
        <v>11</v>
      </c>
      <c r="B17" s="11" t="s">
        <v>85</v>
      </c>
      <c r="C17" s="11" t="s">
        <v>86</v>
      </c>
      <c r="D17" s="87">
        <v>346.24</v>
      </c>
      <c r="E17" s="87">
        <v>346.24</v>
      </c>
      <c r="F17" s="87">
        <v>0</v>
      </c>
      <c r="G17" s="88"/>
      <c r="H17" s="88"/>
      <c r="I17" s="88"/>
    </row>
    <row r="18" spans="1:9">
      <c r="A18" s="82"/>
      <c r="B18" s="82"/>
      <c r="C18" s="82"/>
      <c r="D18" s="83"/>
      <c r="E18" s="83"/>
      <c r="F18" s="83"/>
      <c r="G18" s="83"/>
      <c r="H18" s="83"/>
      <c r="I18" s="83"/>
    </row>
    <row r="19" spans="1:9">
      <c r="A19" s="82"/>
      <c r="B19" s="82"/>
      <c r="C19" s="82"/>
      <c r="D19" s="83"/>
      <c r="E19" s="83"/>
      <c r="F19" s="83"/>
      <c r="G19" s="83"/>
      <c r="H19" s="83"/>
      <c r="I19" s="83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opLeftCell="A9" workbookViewId="0">
      <selection activeCell="D24" sqref="D24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4" t="s">
        <v>95</v>
      </c>
      <c r="B1" s="55"/>
      <c r="C1" s="56"/>
      <c r="D1" s="55"/>
    </row>
    <row r="2" ht="31.5" customHeight="1" spans="1:4">
      <c r="A2" s="57" t="s">
        <v>9</v>
      </c>
      <c r="B2" s="57"/>
      <c r="C2" s="57"/>
      <c r="D2" s="57"/>
    </row>
    <row r="3" ht="23.25" customHeight="1" spans="1:4">
      <c r="A3" s="58" t="s">
        <v>25</v>
      </c>
      <c r="B3" s="59"/>
      <c r="C3" s="60" t="s">
        <v>26</v>
      </c>
      <c r="D3" s="60" t="s">
        <v>27</v>
      </c>
    </row>
    <row r="4" s="52" customFormat="1" ht="20.1" customHeight="1" spans="1:4">
      <c r="A4" s="61" t="s">
        <v>28</v>
      </c>
      <c r="B4" s="62"/>
      <c r="C4" s="61" t="s">
        <v>29</v>
      </c>
      <c r="D4" s="62"/>
    </row>
    <row r="5" s="52" customFormat="1" ht="20.1" customHeight="1" spans="1:4">
      <c r="A5" s="63" t="s">
        <v>30</v>
      </c>
      <c r="B5" s="64" t="s">
        <v>31</v>
      </c>
      <c r="C5" s="63" t="s">
        <v>30</v>
      </c>
      <c r="D5" s="64" t="s">
        <v>31</v>
      </c>
    </row>
    <row r="6" s="53" customFormat="1" ht="20.1" customHeight="1" spans="1:4">
      <c r="A6" s="65" t="s">
        <v>32</v>
      </c>
      <c r="B6" s="66">
        <v>9813.93</v>
      </c>
      <c r="C6" s="67" t="s">
        <v>33</v>
      </c>
      <c r="D6" s="68">
        <v>3885.54</v>
      </c>
    </row>
    <row r="7" s="53" customFormat="1" ht="20.1" customHeight="1" spans="1:4">
      <c r="A7" s="69" t="s">
        <v>34</v>
      </c>
      <c r="B7" s="66"/>
      <c r="C7" s="67" t="s">
        <v>35</v>
      </c>
      <c r="D7" s="68">
        <v>321.39</v>
      </c>
    </row>
    <row r="8" s="53" customFormat="1" ht="20.1" customHeight="1" spans="1:4">
      <c r="A8" s="65" t="s">
        <v>36</v>
      </c>
      <c r="B8" s="66"/>
      <c r="C8" s="67" t="s">
        <v>37</v>
      </c>
      <c r="D8" s="68">
        <f>SUM(D9:D22)</f>
        <v>0</v>
      </c>
    </row>
    <row r="9" s="53" customFormat="1" ht="20.1" customHeight="1" spans="1:4">
      <c r="A9" s="70"/>
      <c r="B9" s="66"/>
      <c r="C9" s="71" t="s">
        <v>39</v>
      </c>
      <c r="D9" s="68"/>
    </row>
    <row r="10" s="53" customFormat="1" ht="20.1" customHeight="1" spans="1:4">
      <c r="A10" s="70"/>
      <c r="B10" s="66"/>
      <c r="C10" s="71"/>
      <c r="D10" s="68"/>
    </row>
    <row r="11" s="53" customFormat="1" ht="20.1" customHeight="1" spans="1:4">
      <c r="A11" s="72"/>
      <c r="B11" s="66"/>
      <c r="C11" s="71"/>
      <c r="D11" s="68"/>
    </row>
    <row r="12" s="53" customFormat="1" ht="20.1" customHeight="1" spans="1:4">
      <c r="A12" s="70"/>
      <c r="B12" s="66">
        <f>SUM(B13:B14)</f>
        <v>0</v>
      </c>
      <c r="C12" s="71"/>
      <c r="D12" s="68"/>
    </row>
    <row r="13" s="53" customFormat="1" ht="20.1" customHeight="1" spans="1:4">
      <c r="A13" s="72"/>
      <c r="B13" s="66"/>
      <c r="C13" s="71"/>
      <c r="D13" s="68"/>
    </row>
    <row r="14" s="53" customFormat="1" ht="20.1" customHeight="1" spans="1:4">
      <c r="A14" s="70"/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45</v>
      </c>
      <c r="D23" s="68">
        <f>SUM(D24:D28)</f>
        <v>5607</v>
      </c>
    </row>
    <row r="24" s="53" customFormat="1" ht="20.1" customHeight="1" spans="1:4">
      <c r="A24" s="72"/>
      <c r="B24" s="66"/>
      <c r="C24" s="71" t="s">
        <v>46</v>
      </c>
      <c r="D24" s="68">
        <v>5607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47</v>
      </c>
      <c r="B29" s="66">
        <f>+B6+B12+B15+B16+B17+B18+B19+B20+B21+B22</f>
        <v>9813.93</v>
      </c>
      <c r="C29" s="63" t="s">
        <v>48</v>
      </c>
      <c r="D29" s="68">
        <f>+D6+D7+D8+D23</f>
        <v>9813.93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D7" sqref="D7:H17"/>
    </sheetView>
  </sheetViews>
  <sheetFormatPr defaultColWidth="11.8333333333333" defaultRowHeight="13.5" outlineLevelCol="7"/>
  <cols>
    <col min="1" max="1" width="9.5" style="16" customWidth="1"/>
    <col min="2" max="2" width="17.8333333333333" style="16" customWidth="1"/>
    <col min="3" max="3" width="35" style="16" customWidth="1"/>
    <col min="4" max="4" width="17.8333333333333" style="16" customWidth="1"/>
    <col min="5" max="8" width="20" style="16" customWidth="1"/>
    <col min="9" max="16384" width="11.8333333333333" style="16"/>
  </cols>
  <sheetData>
    <row r="1" spans="1:8">
      <c r="A1" s="2" t="s">
        <v>96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  <c r="G2" s="5" t="s">
        <v>50</v>
      </c>
      <c r="H2" s="5" t="s">
        <v>50</v>
      </c>
    </row>
    <row r="3" ht="18" customHeight="1" spans="1:8">
      <c r="A3" s="6" t="s">
        <v>25</v>
      </c>
      <c r="B3" s="7" t="s">
        <v>50</v>
      </c>
      <c r="C3" s="7" t="s">
        <v>50</v>
      </c>
      <c r="D3" s="7" t="s">
        <v>50</v>
      </c>
      <c r="E3" s="7" t="s">
        <v>50</v>
      </c>
      <c r="F3" s="14" t="s">
        <v>26</v>
      </c>
      <c r="G3" s="14" t="s">
        <v>50</v>
      </c>
      <c r="H3" s="14" t="s">
        <v>27</v>
      </c>
    </row>
    <row r="4" ht="18" customHeight="1" spans="1:8">
      <c r="A4" s="17" t="s">
        <v>51</v>
      </c>
      <c r="B4" s="17" t="s">
        <v>88</v>
      </c>
      <c r="C4" s="17" t="s">
        <v>50</v>
      </c>
      <c r="D4" s="17" t="s">
        <v>53</v>
      </c>
      <c r="E4" s="17" t="s">
        <v>90</v>
      </c>
      <c r="F4" s="17" t="s">
        <v>50</v>
      </c>
      <c r="G4" s="17" t="s">
        <v>50</v>
      </c>
      <c r="H4" s="17" t="s">
        <v>91</v>
      </c>
    </row>
    <row r="5" ht="18" customHeight="1" spans="1:8">
      <c r="A5" s="17" t="s">
        <v>50</v>
      </c>
      <c r="B5" s="17" t="s">
        <v>56</v>
      </c>
      <c r="C5" s="17" t="s">
        <v>57</v>
      </c>
      <c r="D5" s="17" t="s">
        <v>50</v>
      </c>
      <c r="E5" s="17" t="s">
        <v>58</v>
      </c>
      <c r="F5" s="17" t="s">
        <v>97</v>
      </c>
      <c r="G5" s="17" t="s">
        <v>98</v>
      </c>
      <c r="H5" s="17" t="s">
        <v>50</v>
      </c>
    </row>
    <row r="6" ht="18" customHeight="1" spans="1:8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</row>
    <row r="7" ht="16.5" customHeight="1" spans="1:8">
      <c r="A7" s="17">
        <v>1</v>
      </c>
      <c r="B7" s="17"/>
      <c r="C7" s="49" t="s">
        <v>53</v>
      </c>
      <c r="D7" s="50">
        <v>9813.93</v>
      </c>
      <c r="E7" s="50">
        <v>4206.93</v>
      </c>
      <c r="F7" s="50">
        <v>3885.54</v>
      </c>
      <c r="G7" s="51">
        <v>321.39</v>
      </c>
      <c r="H7" s="50">
        <v>5607</v>
      </c>
    </row>
    <row r="8" ht="16.5" customHeight="1" spans="1:8">
      <c r="A8" s="17">
        <v>2</v>
      </c>
      <c r="B8" s="11" t="s">
        <v>67</v>
      </c>
      <c r="C8" s="11" t="s">
        <v>68</v>
      </c>
      <c r="D8" s="50">
        <v>8933.72</v>
      </c>
      <c r="E8" s="50">
        <v>3326.72</v>
      </c>
      <c r="F8" s="50">
        <v>3005.33</v>
      </c>
      <c r="G8" s="51">
        <v>321.39</v>
      </c>
      <c r="H8" s="50">
        <v>5607</v>
      </c>
    </row>
    <row r="9" ht="16.5" customHeight="1" spans="1:8">
      <c r="A9" s="17">
        <v>3</v>
      </c>
      <c r="B9" s="11" t="s">
        <v>69</v>
      </c>
      <c r="C9" s="11" t="s">
        <v>70</v>
      </c>
      <c r="D9" s="50">
        <v>8933.72</v>
      </c>
      <c r="E9" s="50">
        <v>3326.72</v>
      </c>
      <c r="F9" s="50">
        <v>3005.33</v>
      </c>
      <c r="G9" s="51">
        <v>321.39</v>
      </c>
      <c r="H9" s="50">
        <v>5607</v>
      </c>
    </row>
    <row r="10" ht="16.5" customHeight="1" spans="1:8">
      <c r="A10" s="17">
        <v>4</v>
      </c>
      <c r="B10" s="11" t="s">
        <v>71</v>
      </c>
      <c r="C10" s="11" t="s">
        <v>72</v>
      </c>
      <c r="D10" s="50">
        <v>8933.72</v>
      </c>
      <c r="E10" s="50">
        <v>3326.72</v>
      </c>
      <c r="F10" s="50">
        <v>3005.33</v>
      </c>
      <c r="G10" s="51">
        <v>321.39</v>
      </c>
      <c r="H10" s="50">
        <v>5607</v>
      </c>
    </row>
    <row r="11" ht="16.5" customHeight="1" spans="1:8">
      <c r="A11" s="17">
        <v>5</v>
      </c>
      <c r="B11" s="11" t="s">
        <v>73</v>
      </c>
      <c r="C11" s="11" t="s">
        <v>74</v>
      </c>
      <c r="D11" s="50">
        <v>533.97</v>
      </c>
      <c r="E11" s="50">
        <v>533.97</v>
      </c>
      <c r="F11" s="50">
        <v>533.97</v>
      </c>
      <c r="G11" s="51">
        <v>0</v>
      </c>
      <c r="H11" s="50">
        <v>0</v>
      </c>
    </row>
    <row r="12" ht="16.5" customHeight="1" spans="1:8">
      <c r="A12" s="17">
        <v>6</v>
      </c>
      <c r="B12" s="11" t="s">
        <v>75</v>
      </c>
      <c r="C12" s="11" t="s">
        <v>76</v>
      </c>
      <c r="D12" s="50">
        <v>533.97</v>
      </c>
      <c r="E12" s="50">
        <v>533.97</v>
      </c>
      <c r="F12" s="50">
        <v>533.97</v>
      </c>
      <c r="G12" s="51">
        <v>0</v>
      </c>
      <c r="H12" s="50">
        <v>0</v>
      </c>
    </row>
    <row r="13" ht="16.5" customHeight="1" spans="1:8">
      <c r="A13" s="17">
        <v>7</v>
      </c>
      <c r="B13" s="11" t="s">
        <v>77</v>
      </c>
      <c r="C13" s="11" t="s">
        <v>78</v>
      </c>
      <c r="D13" s="50">
        <v>355.98</v>
      </c>
      <c r="E13" s="50">
        <v>355.98</v>
      </c>
      <c r="F13" s="50">
        <v>355.98</v>
      </c>
      <c r="G13" s="51">
        <v>0</v>
      </c>
      <c r="H13" s="50">
        <v>0</v>
      </c>
    </row>
    <row r="14" ht="16.5" customHeight="1" spans="1:8">
      <c r="A14" s="17">
        <v>8</v>
      </c>
      <c r="B14" s="11" t="s">
        <v>79</v>
      </c>
      <c r="C14" s="11" t="s">
        <v>80</v>
      </c>
      <c r="D14" s="50">
        <v>177.99</v>
      </c>
      <c r="E14" s="50">
        <v>177.99</v>
      </c>
      <c r="F14" s="50">
        <v>177.99</v>
      </c>
      <c r="G14" s="51">
        <v>0</v>
      </c>
      <c r="H14" s="50">
        <v>0</v>
      </c>
    </row>
    <row r="15" ht="16.5" customHeight="1" spans="1:8">
      <c r="A15" s="17">
        <v>9</v>
      </c>
      <c r="B15" s="11" t="s">
        <v>81</v>
      </c>
      <c r="C15" s="11" t="s">
        <v>82</v>
      </c>
      <c r="D15" s="50">
        <v>346.24</v>
      </c>
      <c r="E15" s="50">
        <v>346.24</v>
      </c>
      <c r="F15" s="50">
        <v>346.24</v>
      </c>
      <c r="G15" s="51">
        <v>0</v>
      </c>
      <c r="H15" s="50">
        <v>0</v>
      </c>
    </row>
    <row r="16" ht="16.5" customHeight="1" spans="1:8">
      <c r="A16" s="17">
        <v>10</v>
      </c>
      <c r="B16" s="11" t="s">
        <v>83</v>
      </c>
      <c r="C16" s="11" t="s">
        <v>84</v>
      </c>
      <c r="D16" s="50">
        <v>346.24</v>
      </c>
      <c r="E16" s="50">
        <v>346.24</v>
      </c>
      <c r="F16" s="50">
        <v>346.24</v>
      </c>
      <c r="G16" s="51">
        <v>0</v>
      </c>
      <c r="H16" s="50">
        <v>0</v>
      </c>
    </row>
    <row r="17" ht="16.5" customHeight="1" spans="1:8">
      <c r="A17" s="17">
        <v>11</v>
      </c>
      <c r="B17" s="11" t="s">
        <v>85</v>
      </c>
      <c r="C17" s="11" t="s">
        <v>86</v>
      </c>
      <c r="D17" s="50">
        <v>346.24</v>
      </c>
      <c r="E17" s="50">
        <v>346.24</v>
      </c>
      <c r="F17" s="50">
        <v>346.24</v>
      </c>
      <c r="G17" s="51">
        <v>0</v>
      </c>
      <c r="H17" s="50">
        <v>0</v>
      </c>
    </row>
    <row r="18" spans="1:8">
      <c r="A18" s="2"/>
      <c r="B18" s="2"/>
      <c r="C18" s="2"/>
      <c r="D18" s="2"/>
      <c r="E18" s="2"/>
      <c r="F18" s="2"/>
      <c r="G18" s="2"/>
      <c r="H18" s="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15" activePane="bottomLeft" state="frozen"/>
      <selection/>
      <selection pane="bottomLeft" activeCell="G8" sqref="G8:G25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35.3333333333333" style="34" customWidth="1"/>
    <col min="4" max="12" width="13.5" style="35" customWidth="1"/>
    <col min="13" max="16384" width="11.8333333333333" style="36"/>
  </cols>
  <sheetData>
    <row r="1" spans="1:1">
      <c r="A1" s="33" t="s">
        <v>99</v>
      </c>
    </row>
    <row r="2" ht="33.75" customHeight="1" spans="1:12">
      <c r="A2" s="37" t="s">
        <v>100</v>
      </c>
      <c r="B2" s="37" t="s">
        <v>50</v>
      </c>
      <c r="C2" s="37" t="s">
        <v>50</v>
      </c>
      <c r="D2" s="37" t="s">
        <v>50</v>
      </c>
      <c r="E2" s="37" t="s">
        <v>50</v>
      </c>
      <c r="F2" s="37" t="s">
        <v>50</v>
      </c>
      <c r="G2" s="37" t="s">
        <v>50</v>
      </c>
      <c r="H2" s="37" t="s">
        <v>50</v>
      </c>
      <c r="I2" s="37" t="s">
        <v>50</v>
      </c>
      <c r="J2" s="37" t="s">
        <v>50</v>
      </c>
      <c r="K2" s="37" t="s">
        <v>50</v>
      </c>
      <c r="L2" s="37" t="s">
        <v>50</v>
      </c>
    </row>
    <row r="3" ht="18" customHeight="1" spans="1:12">
      <c r="A3" s="38" t="s">
        <v>25</v>
      </c>
      <c r="B3" s="39" t="s">
        <v>50</v>
      </c>
      <c r="C3" s="39" t="s">
        <v>50</v>
      </c>
      <c r="D3" s="39" t="s">
        <v>50</v>
      </c>
      <c r="E3" s="39" t="s">
        <v>50</v>
      </c>
      <c r="F3" s="39" t="s">
        <v>50</v>
      </c>
      <c r="G3" s="39" t="s">
        <v>50</v>
      </c>
      <c r="H3" s="39" t="s">
        <v>50</v>
      </c>
      <c r="I3" s="47" t="s">
        <v>26</v>
      </c>
      <c r="J3" s="39" t="s">
        <v>50</v>
      </c>
      <c r="K3" s="47" t="s">
        <v>27</v>
      </c>
      <c r="L3" s="39" t="s">
        <v>50</v>
      </c>
    </row>
    <row r="4" ht="18" customHeight="1" spans="1:12">
      <c r="A4" s="26" t="s">
        <v>51</v>
      </c>
      <c r="B4" s="26" t="s">
        <v>56</v>
      </c>
      <c r="C4" s="26" t="s">
        <v>57</v>
      </c>
      <c r="D4" s="26" t="s">
        <v>101</v>
      </c>
      <c r="E4" s="26" t="s">
        <v>50</v>
      </c>
      <c r="F4" s="26" t="s">
        <v>50</v>
      </c>
      <c r="G4" s="26" t="s">
        <v>102</v>
      </c>
      <c r="H4" s="26" t="s">
        <v>50</v>
      </c>
      <c r="I4" s="26" t="s">
        <v>50</v>
      </c>
      <c r="J4" s="26" t="s">
        <v>50</v>
      </c>
      <c r="K4" s="26" t="s">
        <v>50</v>
      </c>
      <c r="L4" s="26" t="s">
        <v>50</v>
      </c>
    </row>
    <row r="5" s="32" customFormat="1" ht="18" customHeight="1" spans="1:12">
      <c r="A5" s="26" t="s">
        <v>50</v>
      </c>
      <c r="B5" s="26" t="s">
        <v>50</v>
      </c>
      <c r="C5" s="26" t="s">
        <v>50</v>
      </c>
      <c r="D5" s="40" t="s">
        <v>53</v>
      </c>
      <c r="E5" s="40" t="s">
        <v>90</v>
      </c>
      <c r="F5" s="40" t="s">
        <v>50</v>
      </c>
      <c r="G5" s="40" t="s">
        <v>53</v>
      </c>
      <c r="H5" s="40" t="s">
        <v>103</v>
      </c>
      <c r="I5" s="40" t="s">
        <v>104</v>
      </c>
      <c r="J5" s="40" t="s">
        <v>105</v>
      </c>
      <c r="K5" s="40" t="s">
        <v>106</v>
      </c>
      <c r="L5" s="40" t="s">
        <v>107</v>
      </c>
    </row>
    <row r="6" s="32" customFormat="1" ht="30" customHeight="1" spans="1:12">
      <c r="A6" s="26" t="s">
        <v>50</v>
      </c>
      <c r="B6" s="26" t="s">
        <v>50</v>
      </c>
      <c r="C6" s="26" t="s">
        <v>50</v>
      </c>
      <c r="D6" s="40" t="s">
        <v>50</v>
      </c>
      <c r="E6" s="40" t="s">
        <v>97</v>
      </c>
      <c r="F6" s="40" t="s">
        <v>108</v>
      </c>
      <c r="G6" s="40" t="s">
        <v>50</v>
      </c>
      <c r="H6" s="40" t="s">
        <v>50</v>
      </c>
      <c r="I6" s="40" t="s">
        <v>50</v>
      </c>
      <c r="J6" s="40" t="s">
        <v>50</v>
      </c>
      <c r="K6" s="40" t="s">
        <v>50</v>
      </c>
      <c r="L6" s="40" t="s">
        <v>50</v>
      </c>
    </row>
    <row r="7" ht="18" customHeight="1" spans="1:12">
      <c r="A7" s="26" t="s">
        <v>66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1" t="s">
        <v>53</v>
      </c>
      <c r="D8" s="43">
        <v>4206.93</v>
      </c>
      <c r="E8" s="43" t="s">
        <v>109</v>
      </c>
      <c r="F8" s="43" t="s">
        <v>110</v>
      </c>
      <c r="G8" s="44">
        <v>4206.93</v>
      </c>
      <c r="H8" s="43">
        <v>4206.93</v>
      </c>
      <c r="I8" s="44"/>
      <c r="J8" s="44"/>
      <c r="K8" s="44"/>
      <c r="L8" s="44"/>
    </row>
    <row r="9" ht="16.5" customHeight="1" spans="1:12">
      <c r="A9" s="41">
        <v>2</v>
      </c>
      <c r="B9" s="42">
        <v>301</v>
      </c>
      <c r="C9" s="42" t="s">
        <v>111</v>
      </c>
      <c r="D9" s="43">
        <v>3870.29</v>
      </c>
      <c r="E9" s="48" t="s">
        <v>112</v>
      </c>
      <c r="F9" s="43">
        <v>0</v>
      </c>
      <c r="G9" s="44">
        <v>3870.29</v>
      </c>
      <c r="H9" s="43">
        <v>3870.29</v>
      </c>
      <c r="I9" s="44"/>
      <c r="J9" s="44"/>
      <c r="K9" s="44"/>
      <c r="L9" s="44"/>
    </row>
    <row r="10" ht="16.5" customHeight="1" spans="1:12">
      <c r="A10" s="41">
        <v>3</v>
      </c>
      <c r="B10" s="42">
        <v>30101</v>
      </c>
      <c r="C10" s="42" t="s">
        <v>113</v>
      </c>
      <c r="D10" s="43">
        <v>856.38</v>
      </c>
      <c r="E10" s="48" t="s">
        <v>114</v>
      </c>
      <c r="F10" s="43">
        <v>0</v>
      </c>
      <c r="G10" s="44">
        <v>856.38</v>
      </c>
      <c r="H10" s="43">
        <v>856.38</v>
      </c>
      <c r="I10" s="44"/>
      <c r="J10" s="44"/>
      <c r="K10" s="44"/>
      <c r="L10" s="44"/>
    </row>
    <row r="11" ht="16.5" customHeight="1" spans="1:12">
      <c r="A11" s="41">
        <v>4</v>
      </c>
      <c r="B11" s="42">
        <v>30102</v>
      </c>
      <c r="C11" s="42" t="s">
        <v>115</v>
      </c>
      <c r="D11" s="43">
        <v>969.46</v>
      </c>
      <c r="E11" s="48" t="s">
        <v>116</v>
      </c>
      <c r="F11" s="43">
        <v>0</v>
      </c>
      <c r="G11" s="44">
        <v>969.46</v>
      </c>
      <c r="H11" s="43">
        <v>969.46</v>
      </c>
      <c r="I11" s="44"/>
      <c r="J11" s="44"/>
      <c r="K11" s="44"/>
      <c r="L11" s="44"/>
    </row>
    <row r="12" ht="16.5" customHeight="1" spans="1:12">
      <c r="A12" s="41">
        <v>5</v>
      </c>
      <c r="B12" s="42">
        <v>30103</v>
      </c>
      <c r="C12" s="42" t="s">
        <v>117</v>
      </c>
      <c r="D12" s="43">
        <v>355.56</v>
      </c>
      <c r="E12" s="48" t="s">
        <v>118</v>
      </c>
      <c r="F12" s="43">
        <v>0</v>
      </c>
      <c r="G12" s="44">
        <v>355.56</v>
      </c>
      <c r="H12" s="43">
        <v>355.56</v>
      </c>
      <c r="I12" s="44"/>
      <c r="J12" s="44"/>
      <c r="K12" s="44"/>
      <c r="L12" s="44"/>
    </row>
    <row r="13" ht="16.5" customHeight="1" spans="1:12">
      <c r="A13" s="41">
        <v>6</v>
      </c>
      <c r="B13" s="42">
        <v>30107</v>
      </c>
      <c r="C13" s="42" t="s">
        <v>119</v>
      </c>
      <c r="D13" s="43">
        <v>554.17</v>
      </c>
      <c r="E13" s="48" t="s">
        <v>120</v>
      </c>
      <c r="F13" s="43">
        <v>0</v>
      </c>
      <c r="G13" s="44">
        <v>554.17</v>
      </c>
      <c r="H13" s="43">
        <v>554.17</v>
      </c>
      <c r="I13" s="44"/>
      <c r="J13" s="44"/>
      <c r="K13" s="44"/>
      <c r="L13" s="44"/>
    </row>
    <row r="14" ht="16.5" customHeight="1" spans="1:12">
      <c r="A14" s="41">
        <v>7</v>
      </c>
      <c r="B14" s="42">
        <v>30108</v>
      </c>
      <c r="C14" s="42" t="s">
        <v>121</v>
      </c>
      <c r="D14" s="43">
        <v>355.98</v>
      </c>
      <c r="E14" s="48" t="s">
        <v>122</v>
      </c>
      <c r="F14" s="43">
        <v>0</v>
      </c>
      <c r="G14" s="44">
        <v>355.98</v>
      </c>
      <c r="H14" s="43">
        <v>355.98</v>
      </c>
      <c r="I14" s="44"/>
      <c r="J14" s="44"/>
      <c r="K14" s="44"/>
      <c r="L14" s="44"/>
    </row>
    <row r="15" ht="16.5" customHeight="1" spans="1:12">
      <c r="A15" s="41">
        <v>8</v>
      </c>
      <c r="B15" s="42">
        <v>30109</v>
      </c>
      <c r="C15" s="42" t="s">
        <v>123</v>
      </c>
      <c r="D15" s="43">
        <v>177.99</v>
      </c>
      <c r="E15" s="48" t="s">
        <v>124</v>
      </c>
      <c r="F15" s="43">
        <v>0</v>
      </c>
      <c r="G15" s="44">
        <v>177.99</v>
      </c>
      <c r="H15" s="43">
        <v>177.99</v>
      </c>
      <c r="I15" s="44"/>
      <c r="J15" s="44"/>
      <c r="K15" s="44"/>
      <c r="L15" s="44"/>
    </row>
    <row r="16" ht="16.5" customHeight="1" spans="1:12">
      <c r="A16" s="41">
        <v>9</v>
      </c>
      <c r="B16" s="42">
        <v>30110</v>
      </c>
      <c r="C16" s="42" t="s">
        <v>125</v>
      </c>
      <c r="D16" s="43">
        <v>240.29</v>
      </c>
      <c r="E16" s="48" t="s">
        <v>126</v>
      </c>
      <c r="F16" s="43">
        <v>0</v>
      </c>
      <c r="G16" s="44">
        <v>240.29</v>
      </c>
      <c r="H16" s="43">
        <v>240.29</v>
      </c>
      <c r="I16" s="44"/>
      <c r="J16" s="44"/>
      <c r="K16" s="44"/>
      <c r="L16" s="44"/>
    </row>
    <row r="17" ht="16.5" customHeight="1" spans="1:12">
      <c r="A17" s="41">
        <v>10</v>
      </c>
      <c r="B17" s="42">
        <v>30112</v>
      </c>
      <c r="C17" s="42" t="s">
        <v>127</v>
      </c>
      <c r="D17" s="43">
        <v>14.22</v>
      </c>
      <c r="E17" s="48" t="s">
        <v>128</v>
      </c>
      <c r="F17" s="43">
        <v>0</v>
      </c>
      <c r="G17" s="44">
        <v>14.22</v>
      </c>
      <c r="H17" s="43">
        <v>14.22</v>
      </c>
      <c r="I17" s="44"/>
      <c r="J17" s="44"/>
      <c r="K17" s="44"/>
      <c r="L17" s="44"/>
    </row>
    <row r="18" ht="16.5" customHeight="1" spans="1:12">
      <c r="A18" s="41">
        <v>11</v>
      </c>
      <c r="B18" s="42">
        <v>30113</v>
      </c>
      <c r="C18" s="42" t="s">
        <v>86</v>
      </c>
      <c r="D18" s="43">
        <v>346.24</v>
      </c>
      <c r="E18" s="48" t="s">
        <v>129</v>
      </c>
      <c r="F18" s="43">
        <v>0</v>
      </c>
      <c r="G18" s="44">
        <v>346.24</v>
      </c>
      <c r="H18" s="43">
        <v>346.24</v>
      </c>
      <c r="I18" s="44"/>
      <c r="J18" s="44"/>
      <c r="K18" s="44"/>
      <c r="L18" s="44"/>
    </row>
    <row r="19" ht="16.5" customHeight="1" spans="1:12">
      <c r="A19" s="41">
        <v>12</v>
      </c>
      <c r="B19" s="42">
        <v>302</v>
      </c>
      <c r="C19" s="42" t="s">
        <v>130</v>
      </c>
      <c r="D19" s="43">
        <v>321.39</v>
      </c>
      <c r="E19" s="43">
        <v>0</v>
      </c>
      <c r="F19" s="48" t="s">
        <v>110</v>
      </c>
      <c r="G19" s="44">
        <v>321.39</v>
      </c>
      <c r="H19" s="43">
        <v>321.39</v>
      </c>
      <c r="I19" s="44"/>
      <c r="J19" s="44"/>
      <c r="K19" s="44"/>
      <c r="L19" s="44"/>
    </row>
    <row r="20" ht="16.5" customHeight="1" spans="1:12">
      <c r="A20" s="41">
        <v>13</v>
      </c>
      <c r="B20" s="42">
        <v>30201</v>
      </c>
      <c r="C20" s="42" t="s">
        <v>131</v>
      </c>
      <c r="D20" s="43">
        <v>180.36</v>
      </c>
      <c r="E20" s="43">
        <v>0</v>
      </c>
      <c r="F20" s="48" t="s">
        <v>132</v>
      </c>
      <c r="G20" s="44">
        <v>180.36</v>
      </c>
      <c r="H20" s="43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2">
        <v>30231</v>
      </c>
      <c r="C21" s="42" t="s">
        <v>133</v>
      </c>
      <c r="D21" s="43">
        <v>22.5</v>
      </c>
      <c r="E21" s="43">
        <v>0</v>
      </c>
      <c r="F21" s="48" t="s">
        <v>134</v>
      </c>
      <c r="G21" s="44">
        <v>22.5</v>
      </c>
      <c r="H21" s="43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2">
        <v>30239</v>
      </c>
      <c r="C22" s="42" t="s">
        <v>135</v>
      </c>
      <c r="D22" s="43">
        <v>118.53</v>
      </c>
      <c r="E22" s="43">
        <v>0</v>
      </c>
      <c r="F22" s="48" t="s">
        <v>136</v>
      </c>
      <c r="G22" s="44">
        <v>118.53</v>
      </c>
      <c r="H22" s="43">
        <v>118.53</v>
      </c>
      <c r="I22" s="44"/>
      <c r="J22" s="44"/>
      <c r="K22" s="44"/>
      <c r="L22" s="44"/>
    </row>
    <row r="23" ht="16.5" customHeight="1" spans="1:12">
      <c r="A23" s="41">
        <v>16</v>
      </c>
      <c r="B23" s="42">
        <v>303</v>
      </c>
      <c r="C23" s="42" t="s">
        <v>137</v>
      </c>
      <c r="D23" s="43">
        <v>15.25</v>
      </c>
      <c r="E23" s="48" t="s">
        <v>138</v>
      </c>
      <c r="F23" s="43">
        <v>0</v>
      </c>
      <c r="G23" s="44">
        <v>15.25</v>
      </c>
      <c r="H23" s="43">
        <v>15.25</v>
      </c>
      <c r="I23" s="44"/>
      <c r="J23" s="44"/>
      <c r="K23" s="44"/>
      <c r="L23" s="44"/>
    </row>
    <row r="24" ht="16.5" customHeight="1" spans="1:12">
      <c r="A24" s="41">
        <v>17</v>
      </c>
      <c r="B24" s="42">
        <v>30303</v>
      </c>
      <c r="C24" s="42" t="s">
        <v>139</v>
      </c>
      <c r="D24" s="43">
        <v>7.54</v>
      </c>
      <c r="E24" s="48" t="s">
        <v>140</v>
      </c>
      <c r="F24" s="43">
        <v>0</v>
      </c>
      <c r="G24" s="44">
        <v>7.54</v>
      </c>
      <c r="H24" s="43">
        <v>7.54</v>
      </c>
      <c r="I24" s="44"/>
      <c r="J24" s="44"/>
      <c r="K24" s="44"/>
      <c r="L24" s="44"/>
    </row>
    <row r="25" ht="16.5" customHeight="1" spans="1:12">
      <c r="A25" s="41">
        <v>18</v>
      </c>
      <c r="B25" s="42">
        <v>3305</v>
      </c>
      <c r="C25" s="42" t="s">
        <v>141</v>
      </c>
      <c r="D25" s="43">
        <v>7.71</v>
      </c>
      <c r="E25" s="48" t="s">
        <v>142</v>
      </c>
      <c r="F25" s="43">
        <v>0</v>
      </c>
      <c r="G25" s="44">
        <v>7.71</v>
      </c>
      <c r="H25" s="43">
        <v>7.71</v>
      </c>
      <c r="I25" s="44"/>
      <c r="J25" s="44"/>
      <c r="K25" s="44"/>
      <c r="L25" s="44"/>
    </row>
    <row r="26" ht="16.5" customHeight="1" spans="1:12">
      <c r="A26" s="41">
        <v>19</v>
      </c>
      <c r="B26" s="42"/>
      <c r="C26" s="42"/>
      <c r="D26" s="44"/>
      <c r="E26" s="44"/>
      <c r="F26" s="44"/>
      <c r="G26" s="44"/>
      <c r="H26" s="44"/>
      <c r="I26" s="44"/>
      <c r="J26" s="44"/>
      <c r="K26" s="44"/>
      <c r="L26" s="44"/>
    </row>
    <row r="27" ht="16.5" customHeight="1" spans="1:12">
      <c r="A27" s="41">
        <v>20</v>
      </c>
      <c r="B27" s="42"/>
      <c r="C27" s="42"/>
      <c r="D27" s="44"/>
      <c r="E27" s="44"/>
      <c r="F27" s="44"/>
      <c r="G27" s="44"/>
      <c r="H27" s="44"/>
      <c r="I27" s="44"/>
      <c r="J27" s="44"/>
      <c r="K27" s="44"/>
      <c r="L27" s="44"/>
    </row>
    <row r="28" ht="16.5" customHeight="1" spans="1:12">
      <c r="A28" s="41">
        <v>21</v>
      </c>
      <c r="B28" s="42"/>
      <c r="C28" s="42"/>
      <c r="D28" s="44"/>
      <c r="E28" s="44"/>
      <c r="F28" s="44"/>
      <c r="G28" s="44"/>
      <c r="H28" s="44"/>
      <c r="I28" s="44"/>
      <c r="J28" s="44"/>
      <c r="K28" s="44"/>
      <c r="L28" s="44"/>
    </row>
    <row r="29" ht="16.5" customHeight="1" spans="1:12">
      <c r="A29" s="41">
        <v>22</v>
      </c>
      <c r="B29" s="42"/>
      <c r="C29" s="42"/>
      <c r="D29" s="44"/>
      <c r="E29" s="44"/>
      <c r="F29" s="44"/>
      <c r="G29" s="44"/>
      <c r="H29" s="44"/>
      <c r="I29" s="44"/>
      <c r="J29" s="44"/>
      <c r="K29" s="44"/>
      <c r="L29" s="44"/>
    </row>
    <row r="30" ht="16.5" customHeight="1" spans="1:12">
      <c r="A30" s="41">
        <v>23</v>
      </c>
      <c r="B30" s="42"/>
      <c r="C30" s="42"/>
      <c r="D30" s="44"/>
      <c r="E30" s="44"/>
      <c r="F30" s="44"/>
      <c r="G30" s="44"/>
      <c r="H30" s="44"/>
      <c r="I30" s="44"/>
      <c r="J30" s="44"/>
      <c r="K30" s="44"/>
      <c r="L30" s="44"/>
    </row>
    <row r="31" ht="16.5" customHeight="1" spans="1:12">
      <c r="A31" s="41">
        <v>24</v>
      </c>
      <c r="B31" s="42"/>
      <c r="C31" s="42"/>
      <c r="D31" s="44"/>
      <c r="E31" s="44"/>
      <c r="F31" s="44"/>
      <c r="G31" s="44"/>
      <c r="H31" s="44"/>
      <c r="I31" s="44"/>
      <c r="J31" s="44"/>
      <c r="K31" s="44"/>
      <c r="L31" s="44"/>
    </row>
    <row r="32" ht="16.5" customHeight="1" spans="1:12">
      <c r="A32" s="41">
        <v>25</v>
      </c>
      <c r="B32" s="42"/>
      <c r="C32" s="42"/>
      <c r="D32" s="44"/>
      <c r="E32" s="44"/>
      <c r="F32" s="44"/>
      <c r="G32" s="44"/>
      <c r="H32" s="44"/>
      <c r="I32" s="44"/>
      <c r="J32" s="44"/>
      <c r="K32" s="44"/>
      <c r="L32" s="44"/>
    </row>
    <row r="33" ht="16.5" customHeight="1" spans="1:12">
      <c r="A33" s="41">
        <v>26</v>
      </c>
      <c r="B33" s="42"/>
      <c r="C33" s="42"/>
      <c r="D33" s="44"/>
      <c r="E33" s="44"/>
      <c r="F33" s="44"/>
      <c r="G33" s="44"/>
      <c r="H33" s="44"/>
      <c r="I33" s="44"/>
      <c r="J33" s="44"/>
      <c r="K33" s="44"/>
      <c r="L33" s="44"/>
    </row>
    <row r="34" ht="16.5" customHeight="1" spans="1:12">
      <c r="A34" s="41">
        <v>27</v>
      </c>
      <c r="B34" s="42"/>
      <c r="C34" s="42"/>
      <c r="D34" s="44"/>
      <c r="E34" s="44"/>
      <c r="F34" s="44"/>
      <c r="G34" s="44"/>
      <c r="H34" s="44"/>
      <c r="I34" s="44"/>
      <c r="J34" s="44"/>
      <c r="K34" s="44"/>
      <c r="L34" s="44"/>
    </row>
    <row r="35" ht="16.5" customHeight="1" spans="1:12">
      <c r="A35" s="41">
        <v>28</v>
      </c>
      <c r="B35" s="42"/>
      <c r="C35" s="42"/>
      <c r="D35" s="44"/>
      <c r="E35" s="44"/>
      <c r="F35" s="44"/>
      <c r="G35" s="44"/>
      <c r="H35" s="44"/>
      <c r="I35" s="44"/>
      <c r="J35" s="44"/>
      <c r="K35" s="44"/>
      <c r="L35" s="44"/>
    </row>
    <row r="36" ht="16.5" customHeight="1" spans="1:12">
      <c r="A36" s="41">
        <v>29</v>
      </c>
      <c r="B36" s="42"/>
      <c r="C36" s="42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7" topLeftCell="A8" activePane="bottomLeft" state="frozen"/>
      <selection/>
      <selection pane="bottomLeft" activeCell="G8" sqref="G8:G25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24.5" style="34" customWidth="1"/>
    <col min="4" max="12" width="13.5" style="35" customWidth="1"/>
    <col min="13" max="16384" width="11.8333333333333" style="36"/>
  </cols>
  <sheetData>
    <row r="1" spans="1:1">
      <c r="A1" s="33" t="s">
        <v>143</v>
      </c>
    </row>
    <row r="2" ht="33.75" customHeight="1" spans="1:12">
      <c r="A2" s="37" t="s">
        <v>144</v>
      </c>
      <c r="B2" s="37" t="s">
        <v>50</v>
      </c>
      <c r="C2" s="37" t="s">
        <v>50</v>
      </c>
      <c r="D2" s="37" t="s">
        <v>50</v>
      </c>
      <c r="E2" s="37" t="s">
        <v>50</v>
      </c>
      <c r="F2" s="37" t="s">
        <v>50</v>
      </c>
      <c r="G2" s="37" t="s">
        <v>50</v>
      </c>
      <c r="H2" s="37" t="s">
        <v>50</v>
      </c>
      <c r="I2" s="37" t="s">
        <v>50</v>
      </c>
      <c r="J2" s="37" t="s">
        <v>50</v>
      </c>
      <c r="K2" s="37" t="s">
        <v>50</v>
      </c>
      <c r="L2" s="37" t="s">
        <v>50</v>
      </c>
    </row>
    <row r="3" ht="18" customHeight="1" spans="1:12">
      <c r="A3" s="38" t="s">
        <v>25</v>
      </c>
      <c r="B3" s="39" t="s">
        <v>50</v>
      </c>
      <c r="C3" s="39" t="s">
        <v>50</v>
      </c>
      <c r="D3" s="39" t="s">
        <v>50</v>
      </c>
      <c r="E3" s="39" t="s">
        <v>50</v>
      </c>
      <c r="F3" s="39" t="s">
        <v>50</v>
      </c>
      <c r="G3" s="39" t="s">
        <v>50</v>
      </c>
      <c r="H3" s="39" t="s">
        <v>50</v>
      </c>
      <c r="I3" s="47" t="s">
        <v>26</v>
      </c>
      <c r="J3" s="39" t="s">
        <v>50</v>
      </c>
      <c r="K3" s="47" t="s">
        <v>27</v>
      </c>
      <c r="L3" s="39" t="s">
        <v>50</v>
      </c>
    </row>
    <row r="4" ht="18" customHeight="1" spans="1:12">
      <c r="A4" s="26" t="s">
        <v>51</v>
      </c>
      <c r="B4" s="26" t="s">
        <v>56</v>
      </c>
      <c r="C4" s="26" t="s">
        <v>57</v>
      </c>
      <c r="D4" s="26" t="s">
        <v>101</v>
      </c>
      <c r="E4" s="26" t="s">
        <v>50</v>
      </c>
      <c r="F4" s="26" t="s">
        <v>50</v>
      </c>
      <c r="G4" s="26" t="s">
        <v>102</v>
      </c>
      <c r="H4" s="26" t="s">
        <v>50</v>
      </c>
      <c r="I4" s="26" t="s">
        <v>50</v>
      </c>
      <c r="J4" s="26" t="s">
        <v>50</v>
      </c>
      <c r="K4" s="26" t="s">
        <v>50</v>
      </c>
      <c r="L4" s="26" t="s">
        <v>50</v>
      </c>
    </row>
    <row r="5" s="32" customFormat="1" ht="18" customHeight="1" spans="1:12">
      <c r="A5" s="26" t="s">
        <v>50</v>
      </c>
      <c r="B5" s="26" t="s">
        <v>50</v>
      </c>
      <c r="C5" s="26" t="s">
        <v>50</v>
      </c>
      <c r="D5" s="40" t="s">
        <v>53</v>
      </c>
      <c r="E5" s="40" t="s">
        <v>90</v>
      </c>
      <c r="F5" s="40" t="s">
        <v>50</v>
      </c>
      <c r="G5" s="40" t="s">
        <v>53</v>
      </c>
      <c r="H5" s="40" t="s">
        <v>103</v>
      </c>
      <c r="I5" s="40" t="s">
        <v>104</v>
      </c>
      <c r="J5" s="40" t="s">
        <v>105</v>
      </c>
      <c r="K5" s="40" t="s">
        <v>106</v>
      </c>
      <c r="L5" s="40" t="s">
        <v>107</v>
      </c>
    </row>
    <row r="6" s="32" customFormat="1" ht="30" customHeight="1" spans="1:12">
      <c r="A6" s="26" t="s">
        <v>50</v>
      </c>
      <c r="B6" s="26" t="s">
        <v>50</v>
      </c>
      <c r="C6" s="26" t="s">
        <v>50</v>
      </c>
      <c r="D6" s="40" t="s">
        <v>50</v>
      </c>
      <c r="E6" s="40" t="s">
        <v>97</v>
      </c>
      <c r="F6" s="40" t="s">
        <v>108</v>
      </c>
      <c r="G6" s="40" t="s">
        <v>50</v>
      </c>
      <c r="H6" s="40" t="s">
        <v>50</v>
      </c>
      <c r="I6" s="40" t="s">
        <v>50</v>
      </c>
      <c r="J6" s="40" t="s">
        <v>50</v>
      </c>
      <c r="K6" s="40" t="s">
        <v>50</v>
      </c>
      <c r="L6" s="40" t="s">
        <v>50</v>
      </c>
    </row>
    <row r="7" ht="18" customHeight="1" spans="1:12">
      <c r="A7" s="26" t="s">
        <v>66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2" t="s">
        <v>53</v>
      </c>
      <c r="D8" s="43">
        <v>4206.93</v>
      </c>
      <c r="E8" s="43" t="s">
        <v>109</v>
      </c>
      <c r="F8" s="43" t="s">
        <v>110</v>
      </c>
      <c r="G8" s="44">
        <v>4206.93</v>
      </c>
      <c r="H8" s="44">
        <v>4206.93</v>
      </c>
      <c r="I8" s="44"/>
      <c r="J8" s="44"/>
      <c r="K8" s="44"/>
      <c r="L8" s="44"/>
    </row>
    <row r="9" ht="16.5" customHeight="1" spans="1:12">
      <c r="A9" s="41">
        <v>2</v>
      </c>
      <c r="B9" s="42">
        <v>501</v>
      </c>
      <c r="C9" s="45" t="s">
        <v>145</v>
      </c>
      <c r="D9" s="43">
        <v>3870.29</v>
      </c>
      <c r="E9" s="43" t="s">
        <v>112</v>
      </c>
      <c r="F9" s="43">
        <v>0</v>
      </c>
      <c r="G9" s="44">
        <v>3870.29</v>
      </c>
      <c r="H9" s="44">
        <v>3870.29</v>
      </c>
      <c r="I9" s="44"/>
      <c r="J9" s="44"/>
      <c r="K9" s="44"/>
      <c r="L9" s="44"/>
    </row>
    <row r="10" ht="16.5" customHeight="1" spans="1:12">
      <c r="A10" s="41">
        <v>3</v>
      </c>
      <c r="B10" s="42">
        <v>50101</v>
      </c>
      <c r="C10" s="45" t="s">
        <v>146</v>
      </c>
      <c r="D10" s="43">
        <v>856.38</v>
      </c>
      <c r="E10" s="43" t="s">
        <v>114</v>
      </c>
      <c r="F10" s="43">
        <v>0</v>
      </c>
      <c r="G10" s="44">
        <v>856.38</v>
      </c>
      <c r="H10" s="44">
        <v>856.38</v>
      </c>
      <c r="I10" s="44"/>
      <c r="J10" s="44"/>
      <c r="K10" s="44"/>
      <c r="L10" s="44"/>
    </row>
    <row r="11" ht="16.5" customHeight="1" spans="1:12">
      <c r="A11" s="41">
        <v>4</v>
      </c>
      <c r="B11" s="42">
        <v>50101</v>
      </c>
      <c r="C11" s="45" t="s">
        <v>146</v>
      </c>
      <c r="D11" s="43">
        <v>969.46</v>
      </c>
      <c r="E11" s="43" t="s">
        <v>116</v>
      </c>
      <c r="F11" s="43">
        <v>0</v>
      </c>
      <c r="G11" s="44">
        <v>969.46</v>
      </c>
      <c r="H11" s="44">
        <v>969.46</v>
      </c>
      <c r="I11" s="44"/>
      <c r="J11" s="44"/>
      <c r="K11" s="44"/>
      <c r="L11" s="44"/>
    </row>
    <row r="12" ht="16.5" customHeight="1" spans="1:12">
      <c r="A12" s="41">
        <v>5</v>
      </c>
      <c r="B12" s="42">
        <v>50101</v>
      </c>
      <c r="C12" s="45" t="s">
        <v>146</v>
      </c>
      <c r="D12" s="43">
        <v>355.56</v>
      </c>
      <c r="E12" s="43" t="s">
        <v>118</v>
      </c>
      <c r="F12" s="43">
        <v>0</v>
      </c>
      <c r="G12" s="44">
        <v>355.56</v>
      </c>
      <c r="H12" s="44">
        <v>355.56</v>
      </c>
      <c r="I12" s="44"/>
      <c r="J12" s="44"/>
      <c r="K12" s="44"/>
      <c r="L12" s="44"/>
    </row>
    <row r="13" ht="16.5" customHeight="1" spans="1:12">
      <c r="A13" s="41">
        <v>6</v>
      </c>
      <c r="B13" s="42">
        <v>50101</v>
      </c>
      <c r="C13" s="45" t="s">
        <v>146</v>
      </c>
      <c r="D13" s="43">
        <v>554.17</v>
      </c>
      <c r="E13" s="43" t="s">
        <v>120</v>
      </c>
      <c r="F13" s="43">
        <v>0</v>
      </c>
      <c r="G13" s="44">
        <v>554.17</v>
      </c>
      <c r="H13" s="44">
        <v>554.17</v>
      </c>
      <c r="I13" s="44"/>
      <c r="J13" s="44"/>
      <c r="K13" s="44"/>
      <c r="L13" s="44"/>
    </row>
    <row r="14" ht="16.5" customHeight="1" spans="1:12">
      <c r="A14" s="41">
        <v>7</v>
      </c>
      <c r="B14" s="42">
        <v>50102</v>
      </c>
      <c r="C14" s="45" t="s">
        <v>147</v>
      </c>
      <c r="D14" s="43">
        <v>355.98</v>
      </c>
      <c r="E14" s="43" t="s">
        <v>122</v>
      </c>
      <c r="F14" s="43">
        <v>0</v>
      </c>
      <c r="G14" s="44">
        <v>355.98</v>
      </c>
      <c r="H14" s="44">
        <v>355.98</v>
      </c>
      <c r="I14" s="44"/>
      <c r="J14" s="44"/>
      <c r="K14" s="44"/>
      <c r="L14" s="44"/>
    </row>
    <row r="15" ht="16.5" customHeight="1" spans="1:12">
      <c r="A15" s="41">
        <v>8</v>
      </c>
      <c r="B15" s="42">
        <v>50102</v>
      </c>
      <c r="C15" s="45" t="s">
        <v>147</v>
      </c>
      <c r="D15" s="43">
        <v>177.99</v>
      </c>
      <c r="E15" s="43" t="s">
        <v>124</v>
      </c>
      <c r="F15" s="43">
        <v>0</v>
      </c>
      <c r="G15" s="44">
        <v>177.99</v>
      </c>
      <c r="H15" s="44">
        <v>177.99</v>
      </c>
      <c r="I15" s="44"/>
      <c r="J15" s="44"/>
      <c r="K15" s="44"/>
      <c r="L15" s="44"/>
    </row>
    <row r="16" ht="16.5" customHeight="1" spans="1:12">
      <c r="A16" s="41">
        <v>9</v>
      </c>
      <c r="B16" s="42">
        <v>50102</v>
      </c>
      <c r="C16" s="45" t="s">
        <v>147</v>
      </c>
      <c r="D16" s="43">
        <v>240.29</v>
      </c>
      <c r="E16" s="43" t="s">
        <v>126</v>
      </c>
      <c r="F16" s="43">
        <v>0</v>
      </c>
      <c r="G16" s="44">
        <v>240.29</v>
      </c>
      <c r="H16" s="44">
        <v>240.29</v>
      </c>
      <c r="I16" s="44"/>
      <c r="J16" s="44"/>
      <c r="K16" s="44"/>
      <c r="L16" s="44"/>
    </row>
    <row r="17" ht="16.5" customHeight="1" spans="1:12">
      <c r="A17" s="41">
        <v>10</v>
      </c>
      <c r="B17" s="42">
        <v>50102</v>
      </c>
      <c r="C17" s="45" t="s">
        <v>147</v>
      </c>
      <c r="D17" s="43">
        <v>14.22</v>
      </c>
      <c r="E17" s="43" t="s">
        <v>128</v>
      </c>
      <c r="F17" s="43">
        <v>0</v>
      </c>
      <c r="G17" s="44">
        <v>14.22</v>
      </c>
      <c r="H17" s="44">
        <v>14.22</v>
      </c>
      <c r="I17" s="44"/>
      <c r="J17" s="44"/>
      <c r="K17" s="44"/>
      <c r="L17" s="44"/>
    </row>
    <row r="18" ht="16.5" customHeight="1" spans="1:12">
      <c r="A18" s="41">
        <v>11</v>
      </c>
      <c r="B18" s="42">
        <v>50103</v>
      </c>
      <c r="C18" s="45" t="s">
        <v>148</v>
      </c>
      <c r="D18" s="43">
        <v>346.24</v>
      </c>
      <c r="E18" s="43" t="s">
        <v>129</v>
      </c>
      <c r="F18" s="43">
        <v>0</v>
      </c>
      <c r="G18" s="44">
        <v>346.24</v>
      </c>
      <c r="H18" s="44">
        <v>346.24</v>
      </c>
      <c r="I18" s="44"/>
      <c r="J18" s="44"/>
      <c r="K18" s="44"/>
      <c r="L18" s="44"/>
    </row>
    <row r="19" ht="16.5" customHeight="1" spans="1:12">
      <c r="A19" s="41">
        <v>12</v>
      </c>
      <c r="B19" s="46">
        <v>502</v>
      </c>
      <c r="C19" s="45" t="s">
        <v>149</v>
      </c>
      <c r="D19" s="43">
        <v>321.39</v>
      </c>
      <c r="E19" s="43">
        <v>0</v>
      </c>
      <c r="F19" s="43" t="s">
        <v>110</v>
      </c>
      <c r="G19" s="44">
        <v>321.39</v>
      </c>
      <c r="H19" s="44">
        <v>321.39</v>
      </c>
      <c r="I19" s="44"/>
      <c r="J19" s="44"/>
      <c r="K19" s="44"/>
      <c r="L19" s="44"/>
    </row>
    <row r="20" ht="16.5" customHeight="1" spans="1:12">
      <c r="A20" s="41">
        <v>13</v>
      </c>
      <c r="B20" s="46">
        <v>50201</v>
      </c>
      <c r="C20" s="45" t="s">
        <v>150</v>
      </c>
      <c r="D20" s="43">
        <v>180.36</v>
      </c>
      <c r="E20" s="43">
        <v>0</v>
      </c>
      <c r="F20" s="43" t="s">
        <v>132</v>
      </c>
      <c r="G20" s="44">
        <v>180.36</v>
      </c>
      <c r="H20" s="44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6">
        <v>50208</v>
      </c>
      <c r="C21" s="45" t="s">
        <v>151</v>
      </c>
      <c r="D21" s="43">
        <v>22.5</v>
      </c>
      <c r="E21" s="43">
        <v>0</v>
      </c>
      <c r="F21" s="43" t="s">
        <v>134</v>
      </c>
      <c r="G21" s="44">
        <v>22.5</v>
      </c>
      <c r="H21" s="44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6">
        <v>50201</v>
      </c>
      <c r="C22" s="45" t="s">
        <v>150</v>
      </c>
      <c r="D22" s="43">
        <v>118.53</v>
      </c>
      <c r="E22" s="43">
        <v>0</v>
      </c>
      <c r="F22" s="43" t="s">
        <v>136</v>
      </c>
      <c r="G22" s="44">
        <v>118.53</v>
      </c>
      <c r="H22" s="44">
        <v>118.53</v>
      </c>
      <c r="I22" s="44"/>
      <c r="J22" s="44"/>
      <c r="K22" s="44"/>
      <c r="L22" s="44"/>
    </row>
    <row r="23" ht="16.5" customHeight="1" spans="1:12">
      <c r="A23" s="41">
        <v>16</v>
      </c>
      <c r="B23" s="42">
        <v>509</v>
      </c>
      <c r="C23" s="45" t="s">
        <v>137</v>
      </c>
      <c r="D23" s="43">
        <v>15.25</v>
      </c>
      <c r="E23" s="43" t="s">
        <v>138</v>
      </c>
      <c r="F23" s="43">
        <v>0</v>
      </c>
      <c r="G23" s="44">
        <v>15.25</v>
      </c>
      <c r="H23" s="44">
        <v>15.25</v>
      </c>
      <c r="I23" s="44"/>
      <c r="J23" s="44"/>
      <c r="K23" s="44"/>
      <c r="L23" s="44"/>
    </row>
    <row r="24" ht="16.5" customHeight="1" spans="1:12">
      <c r="A24" s="41">
        <v>17</v>
      </c>
      <c r="B24" s="42">
        <v>50905</v>
      </c>
      <c r="C24" s="45" t="s">
        <v>152</v>
      </c>
      <c r="D24" s="43">
        <v>7.54</v>
      </c>
      <c r="E24" s="43" t="s">
        <v>140</v>
      </c>
      <c r="F24" s="43">
        <v>0</v>
      </c>
      <c r="G24" s="44">
        <v>7.54</v>
      </c>
      <c r="H24" s="44">
        <v>7.54</v>
      </c>
      <c r="I24" s="44"/>
      <c r="J24" s="44"/>
      <c r="K24" s="44"/>
      <c r="L24" s="44"/>
    </row>
    <row r="25" ht="16.5" customHeight="1" spans="1:12">
      <c r="A25" s="41">
        <v>18</v>
      </c>
      <c r="B25" s="42">
        <v>50901</v>
      </c>
      <c r="C25" s="45" t="s">
        <v>153</v>
      </c>
      <c r="D25" s="43">
        <v>7.71</v>
      </c>
      <c r="E25" s="43" t="s">
        <v>142</v>
      </c>
      <c r="F25" s="43">
        <v>0</v>
      </c>
      <c r="G25" s="44">
        <v>7.71</v>
      </c>
      <c r="H25" s="44">
        <v>7.71</v>
      </c>
      <c r="I25" s="44"/>
      <c r="J25" s="44"/>
      <c r="K25" s="44"/>
      <c r="L25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zoomScale="115" zoomScaleNormal="115" workbookViewId="0">
      <pane ySplit="6" topLeftCell="A7" activePane="bottomLeft" state="frozen"/>
      <selection/>
      <selection pane="bottomLeft" activeCell="D9" sqref="D9"/>
    </sheetView>
  </sheetViews>
  <sheetFormatPr defaultColWidth="11.8333333333333" defaultRowHeight="13.5" outlineLevelCol="5"/>
  <cols>
    <col min="1" max="1" width="9.5" style="16" customWidth="1"/>
    <col min="2" max="2" width="15.1666666666667" style="16" customWidth="1"/>
    <col min="3" max="3" width="26.3333333333333" style="16" customWidth="1"/>
    <col min="4" max="6" width="26.1666666666667" style="16" customWidth="1"/>
    <col min="7" max="16384" width="11.8333333333333" style="16"/>
  </cols>
  <sheetData>
    <row r="1" spans="1:6">
      <c r="A1" s="2" t="s">
        <v>154</v>
      </c>
      <c r="B1" s="2"/>
      <c r="C1" s="2"/>
      <c r="D1" s="2"/>
      <c r="E1" s="2"/>
      <c r="F1" s="2"/>
    </row>
    <row r="2" ht="32.25" customHeight="1" spans="1:6">
      <c r="A2" s="5" t="s">
        <v>17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</row>
    <row r="3" ht="18" customHeight="1" spans="1:6">
      <c r="A3" s="6" t="s">
        <v>25</v>
      </c>
      <c r="B3" s="7" t="s">
        <v>50</v>
      </c>
      <c r="C3" s="7" t="s">
        <v>50</v>
      </c>
      <c r="D3" s="7" t="s">
        <v>50</v>
      </c>
      <c r="E3" s="14" t="s">
        <v>26</v>
      </c>
      <c r="F3" s="14" t="s">
        <v>27</v>
      </c>
    </row>
    <row r="4" ht="18" customHeight="1" spans="1:6">
      <c r="A4" s="17" t="s">
        <v>51</v>
      </c>
      <c r="B4" s="17" t="s">
        <v>88</v>
      </c>
      <c r="C4" s="17" t="s">
        <v>50</v>
      </c>
      <c r="D4" s="17" t="s">
        <v>53</v>
      </c>
      <c r="E4" s="17" t="s">
        <v>90</v>
      </c>
      <c r="F4" s="17" t="s">
        <v>91</v>
      </c>
    </row>
    <row r="5" ht="18" customHeight="1" spans="1:6">
      <c r="A5" s="17" t="s">
        <v>66</v>
      </c>
      <c r="B5" s="17" t="s">
        <v>56</v>
      </c>
      <c r="C5" s="17" t="s">
        <v>57</v>
      </c>
      <c r="D5" s="17" t="s">
        <v>50</v>
      </c>
      <c r="E5" s="17" t="s">
        <v>50</v>
      </c>
      <c r="F5" s="17" t="s">
        <v>50</v>
      </c>
    </row>
    <row r="6" ht="18" customHeight="1" spans="1:6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/>
      <c r="C7" s="9" t="s">
        <v>53</v>
      </c>
      <c r="D7" s="18"/>
      <c r="E7" s="18"/>
      <c r="F7" s="18"/>
    </row>
    <row r="8" ht="16.5" customHeight="1" spans="1:6">
      <c r="A8" s="9">
        <v>2</v>
      </c>
      <c r="B8" s="18"/>
      <c r="C8" s="18" t="s">
        <v>155</v>
      </c>
      <c r="D8" s="18"/>
      <c r="E8" s="18"/>
      <c r="F8" s="18"/>
    </row>
    <row r="9" ht="16.5" customHeight="1" spans="1:6">
      <c r="A9" s="9">
        <v>3</v>
      </c>
      <c r="B9" s="18"/>
      <c r="C9" s="18"/>
      <c r="D9" s="18"/>
      <c r="E9" s="18"/>
      <c r="F9" s="18"/>
    </row>
    <row r="10" ht="16.5" customHeight="1" spans="1:6">
      <c r="A10" s="9">
        <v>4</v>
      </c>
      <c r="B10" s="18"/>
      <c r="C10" s="18"/>
      <c r="D10" s="18"/>
      <c r="E10" s="18"/>
      <c r="F10" s="18"/>
    </row>
    <row r="11" ht="16.5" customHeight="1" spans="1:6">
      <c r="A11" s="9">
        <v>5</v>
      </c>
      <c r="B11" s="18"/>
      <c r="C11" s="18"/>
      <c r="D11" s="18"/>
      <c r="E11" s="18"/>
      <c r="F11" s="18"/>
    </row>
    <row r="12" ht="16.5" customHeight="1" spans="1:6">
      <c r="A12" s="9">
        <v>6</v>
      </c>
      <c r="B12" s="18"/>
      <c r="C12" s="18"/>
      <c r="D12" s="18"/>
      <c r="E12" s="18"/>
      <c r="F12" s="18"/>
    </row>
    <row r="13" ht="16.5" customHeight="1" spans="1:6">
      <c r="A13" s="9">
        <v>7</v>
      </c>
      <c r="B13" s="18"/>
      <c r="C13" s="18"/>
      <c r="D13" s="18"/>
      <c r="E13" s="18"/>
      <c r="F13" s="18"/>
    </row>
    <row r="14" ht="16.5" customHeight="1" spans="1:6">
      <c r="A14" s="9">
        <v>8</v>
      </c>
      <c r="B14" s="18"/>
      <c r="C14" s="18"/>
      <c r="D14" s="18"/>
      <c r="E14" s="18"/>
      <c r="F14" s="18"/>
    </row>
    <row r="15" ht="16.5" customHeight="1" spans="1:6">
      <c r="A15" s="9">
        <v>9</v>
      </c>
      <c r="B15" s="18"/>
      <c r="C15" s="18"/>
      <c r="D15" s="18"/>
      <c r="E15" s="18"/>
      <c r="F15" s="18"/>
    </row>
    <row r="16" ht="16.5" customHeight="1" spans="1:6">
      <c r="A16" s="9">
        <v>10</v>
      </c>
      <c r="B16" s="18"/>
      <c r="C16" s="18"/>
      <c r="D16" s="18"/>
      <c r="E16" s="18"/>
      <c r="F16" s="18"/>
    </row>
    <row r="17" ht="16.5" customHeight="1" spans="1:6">
      <c r="A17" s="9">
        <v>11</v>
      </c>
      <c r="B17" s="18"/>
      <c r="C17" s="18"/>
      <c r="D17" s="18"/>
      <c r="E17" s="18"/>
      <c r="F17" s="18"/>
    </row>
    <row r="18" ht="16.5" customHeight="1" spans="1:6">
      <c r="A18" s="9">
        <v>12</v>
      </c>
      <c r="B18" s="18"/>
      <c r="C18" s="18"/>
      <c r="D18" s="18"/>
      <c r="E18" s="18"/>
      <c r="F18" s="18"/>
    </row>
    <row r="19" ht="16.5" customHeight="1" spans="1:6">
      <c r="A19" s="9">
        <v>13</v>
      </c>
      <c r="B19" s="18"/>
      <c r="C19" s="18"/>
      <c r="D19" s="18"/>
      <c r="E19" s="18"/>
      <c r="F19" s="1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魔鬼般的脸蛋</cp:lastModifiedBy>
  <dcterms:created xsi:type="dcterms:W3CDTF">2014-02-24T07:24:00Z</dcterms:created>
  <cp:lastPrinted>2022-03-15T07:26:00Z</cp:lastPrinted>
  <dcterms:modified xsi:type="dcterms:W3CDTF">2026-03-04T06:27:47Z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14A17E58DE064395A247A6E604017AEF_12</vt:lpwstr>
  </property>
  <property fmtid="{D5CDD505-2E9C-101B-9397-08002B2CF9AE}" pid="4" name="KSOProductBuildVer">
    <vt:lpwstr>2052-12.1.0.19302</vt:lpwstr>
  </property>
</Properties>
</file>