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_部门收支总表" sheetId="1" r:id="rId1"/>
  </sheets>
  <definedNames>
    <definedName name="_xlnm.Print_Area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<sst xmlns="http://schemas.openxmlformats.org/spreadsheetml/2006/main" count="71" uniqueCount="68">
  <si>
    <t>表1：</t>
  </si>
  <si>
    <t>2023年部门预算收支总表</t>
  </si>
  <si>
    <t>部门：[503005]青岛市即墨区疾病预防控制中心</t>
  </si>
  <si>
    <t>预算年度：2023</t>
  </si>
  <si>
    <t>金额单位：万元</t>
  </si>
  <si>
    <t>收    入</t>
  </si>
  <si>
    <t>支    出</t>
  </si>
  <si>
    <t>项    目</t>
  </si>
  <si>
    <t>2023年预算</t>
  </si>
  <si>
    <t>疾病预防控制中心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</si>
  <si>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</si>
  <si>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</si>
  <si>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</si>
  <si>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</si>
  <si>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</si>
  <si>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</si>
  <si>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四、财政专户管理资金收入</t>
  </si>
  <si>
    <t>医改、爱国卫生及健康教育培训和宣传等业务经费</t>
  </si>
  <si>
    <t>五、事业收入</t>
  </si>
  <si>
    <t>计生妇幼业务经费</t>
  </si>
  <si>
    <t>六、事业单位经营收入</t>
  </si>
  <si>
    <t>艾滋病、结核病、精神病等疾病预防控制经费</t>
  </si>
  <si>
    <t>七、上级补助收入</t>
  </si>
  <si>
    <t>计划免疫无偿接种补助经费</t>
  </si>
  <si>
    <t>八、附属单位上缴收入</t>
  </si>
  <si>
    <t>麻风病人防治经费</t>
  </si>
  <si>
    <t>九、其他收入</t>
  </si>
  <si>
    <t>病媒生物、传染病、慢性病和地方病防治等业务经费</t>
  </si>
  <si>
    <t>卫生计生监督执法工作经费</t>
  </si>
  <si>
    <t>仪器检定、维护及检测试剂经费</t>
  </si>
  <si>
    <t>疫苗款</t>
  </si>
  <si>
    <t>急救专项经费</t>
  </si>
  <si>
    <t>四、特定目标类</t>
  </si>
  <si>
    <t>基本公共卫生服务补助</t>
  </si>
  <si>
    <t>农村妇女两癌检查</t>
  </si>
  <si>
    <t>计划生育奖扶特扶专项资金</t>
  </si>
  <si>
    <t>独生子女父母奖励补助</t>
  </si>
  <si>
    <t>优生健康检查及免费技术服务</t>
  </si>
  <si>
    <t>孕妇及新生儿免费检查</t>
  </si>
  <si>
    <t>育龄妇女合法生育住院分娩补助</t>
  </si>
  <si>
    <t>严重精神障碍患者免费救治</t>
  </si>
  <si>
    <t>预防性体检费补助</t>
  </si>
  <si>
    <t>中医发展专项资金</t>
  </si>
  <si>
    <t>医疗废弃物监管平台建设及运维费用</t>
  </si>
  <si>
    <t>公立医院综合改革保障经费</t>
  </si>
  <si>
    <t>公立医院建设及设备补助</t>
  </si>
  <si>
    <t>公立医院取消药品加成补助资金</t>
  </si>
  <si>
    <t>儿童口腔疾病基本预防项目</t>
  </si>
  <si>
    <t>社区卫生服务站房租补助</t>
  </si>
  <si>
    <t>基层医疗机构基本药物零差率补助</t>
  </si>
  <si>
    <t>村卫生室基本药物补助</t>
  </si>
  <si>
    <t>在职乡医保险补助</t>
  </si>
  <si>
    <t>老年乡村医生生活补助</t>
  </si>
  <si>
    <t>基层卫生院班车补助</t>
  </si>
  <si>
    <t>基层卫生院设备购置及房屋维修专项资金</t>
  </si>
  <si>
    <t>医疗卫生服务能力提升专项资金</t>
  </si>
  <si>
    <t>惠民医疗补助</t>
  </si>
  <si>
    <t>脊髓型肌肉萎缩症免费筛查项目</t>
  </si>
  <si>
    <t>生活饮用水抽检</t>
  </si>
  <si>
    <t>适龄儿童疫苗免费接种</t>
  </si>
  <si>
    <t>院前急救服务能力提升和保障</t>
  </si>
  <si>
    <t>上级专款结转结余-重大传染病防控等资金</t>
  </si>
  <si>
    <t>本  年  收  入  合  计</t>
  </si>
  <si>
    <t>本  年  支  出  合  计</t>
  </si>
  <si>
    <t>上年结转结余</t>
  </si>
  <si>
    <t>年终结转结余</t>
  </si>
  <si>
    <t xml:space="preserve"> 收  入  总  计</t>
  </si>
  <si>
    <t>支  出  总  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</si>
</sst>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"/>
    <numFmt numFmtId="178" formatCode="#,##0.00_);[Red]\(#,##0.00\)"/>
    <numFmt numFmtId="179" formatCode="0.00_ "/>
  </numFmts>
  <fonts count="25"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horizontal="left"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/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Alignment="1">
      <alignment horizontal="right" vertical="center"/>
    </xf>
    <xf numFmtId="0" fontId="1" fillId="0" borderId="0" xfId="44" applyFont="1" applyFill="1" applyAlignment="1">
      <alignment vertical="center" wrapText="1"/>
    </xf>
    <xf numFmtId="0" fontId="1" fillId="0" borderId="0" xfId="44" applyFont="1" applyFill="1" applyAlignment="1">
      <alignment horizontal="right" vertical="center"/>
    </xf>
    <xf numFmtId="176" fontId="1" fillId="0" borderId="0" xfId="44" applyNumberFormat="1" applyFont="1" applyFill="1" applyAlignment="1">
      <alignment horizontal="right" vertical="center"/>
    </xf>
    <xf numFmtId="177" fontId="2" fillId="0" borderId="0" xfId="44" applyNumberFormat="1" applyFont="1" applyFill="1" applyAlignment="1" applyProtection="1">
      <alignment horizontal="center" vertical="center"/>
    </xf>
    <xf numFmtId="176" fontId="2" fillId="0" borderId="0" xfId="44" applyNumberFormat="1" applyFont="1" applyFill="1" applyAlignment="1" applyProtection="1">
      <alignment horizontal="right" vertical="center"/>
    </xf>
    <xf numFmtId="0" fontId="1" fillId="0" borderId="0" xfId="44" applyNumberFormat="1" applyFont="1" applyFill="1" applyAlignment="1" applyProtection="1">
      <alignment horizontal="left" vertical="center"/>
    </xf>
    <xf numFmtId="0" fontId="3" fillId="0" borderId="1" xfId="19" applyFont="1" applyBorder="1" applyAlignment="1">
      <alignment horizontal="right" vertical="center"/>
    </xf>
    <xf numFmtId="176" fontId="3" fillId="0" borderId="1" xfId="19" applyNumberFormat="1" applyFont="1" applyBorder="1" applyAlignment="1">
      <alignment horizontal="right" vertical="center"/>
    </xf>
    <xf numFmtId="0" fontId="1" fillId="0" borderId="2" xfId="44" applyNumberFormat="1" applyFont="1" applyFill="1" applyBorder="1" applyAlignment="1" applyProtection="1">
      <alignment horizontal="center" vertical="center"/>
    </xf>
    <xf numFmtId="0" fontId="1" fillId="0" borderId="3" xfId="44" applyNumberFormat="1" applyFont="1" applyFill="1" applyBorder="1" applyAlignment="1" applyProtection="1">
      <alignment horizontal="center" vertical="center"/>
    </xf>
    <xf numFmtId="0" fontId="1" fillId="0" borderId="4" xfId="44" applyNumberFormat="1" applyFont="1" applyFill="1" applyBorder="1" applyAlignment="1" applyProtection="1">
      <alignment horizontal="center" vertical="center"/>
    </xf>
    <xf numFmtId="176" fontId="1" fillId="0" borderId="4" xfId="44" applyNumberFormat="1" applyFont="1" applyFill="1" applyBorder="1" applyAlignment="1" applyProtection="1">
      <alignment horizontal="right" vertical="center"/>
    </xf>
    <xf numFmtId="178" fontId="1" fillId="0" borderId="4" xfId="51" applyNumberFormat="1" applyFont="1" applyFill="1" applyBorder="1" applyAlignment="1" applyProtection="1">
      <alignment horizontal="center" vertical="center" wrapText="1"/>
    </xf>
    <xf numFmtId="176" fontId="1" fillId="0" borderId="4" xfId="44" applyNumberFormat="1" applyFont="1" applyFill="1" applyBorder="1" applyAlignment="1" applyProtection="1">
      <alignment horizontal="center" vertical="center"/>
    </xf>
    <xf numFmtId="176" fontId="1" fillId="0" borderId="4" xfId="51" applyNumberFormat="1" applyFont="1" applyFill="1" applyBorder="1" applyAlignment="1" applyProtection="1">
      <alignment horizontal="center" vertical="center" wrapText="1"/>
    </xf>
    <xf numFmtId="0" fontId="1" fillId="0" borderId="4" xfId="44" applyNumberFormat="1" applyFont="1" applyFill="1" applyBorder="1" applyAlignment="1" applyProtection="1">
      <alignment vertical="center"/>
    </xf>
    <xf numFmtId="179" fontId="1" fillId="0" borderId="4" xfId="44" applyNumberFormat="1" applyFont="1" applyFill="1" applyBorder="1" applyAlignment="1" applyProtection="1">
      <alignment horizontal="right" vertical="center"/>
    </xf>
    <xf numFmtId="0" fontId="1" fillId="0" borderId="4" xfId="52" applyNumberFormat="1" applyFont="1" applyFill="1" applyBorder="1" applyAlignment="1" applyProtection="1">
      <alignment vertical="center"/>
    </xf>
    <xf numFmtId="176" fontId="1" fillId="0" borderId="4" xfId="52" applyNumberFormat="1" applyFont="1" applyFill="1" applyBorder="1" applyAlignment="1" applyProtection="1">
      <alignment horizontal="right" vertical="center"/>
    </xf>
    <xf numFmtId="0" fontId="1" fillId="0" borderId="4" xfId="44" applyNumberFormat="1" applyFont="1" applyFill="1" applyBorder="1" applyAlignment="1" applyProtection="1">
      <alignment horizontal="left" vertical="center"/>
    </xf>
    <xf numFmtId="0" fontId="1" fillId="0" borderId="4" xfId="53" applyNumberFormat="1" applyFont="1" applyFill="1" applyBorder="1" applyAlignment="1" applyProtection="1">
      <alignment vertical="center"/>
    </xf>
    <xf numFmtId="179" fontId="1" fillId="0" borderId="4" xfId="53" applyNumberFormat="1" applyFont="1" applyFill="1" applyBorder="1" applyAlignment="1" applyProtection="1">
      <alignment horizontal="right" vertical="center"/>
    </xf>
    <xf numFmtId="0" fontId="1" fillId="0" borderId="4" xfId="53" applyFont="1" applyFill="1" applyBorder="1" applyAlignment="1" applyProtection="1">
      <alignment vertical="center"/>
    </xf>
    <xf numFmtId="0" fontId="1" fillId="0" borderId="4" xfId="52" applyNumberFormat="1" applyFont="1" applyFill="1" applyBorder="1" applyAlignment="1" applyProtection="1">
      <alignment horizontal="left" vertical="center"/>
    </xf>
    <xf numFmtId="176" fontId="1" fillId="0" borderId="4" xfId="44" applyNumberFormat="1" applyFont="1" applyFill="1" applyBorder="1" applyAlignment="1">
      <alignment horizontal="right" vertical="center"/>
    </xf>
    <xf numFmtId="0" fontId="1" fillId="0" borderId="4" xfId="52" applyFont="1" applyFill="1" applyBorder="1" applyAlignment="1">
      <alignment vertical="center"/>
    </xf>
    <xf numFmtId="0" fontId="1" fillId="0" borderId="4" xfId="52" applyNumberFormat="1" applyFont="1" applyFill="1" applyBorder="1" applyAlignment="1" applyProtection="1">
      <alignment vertical="center" wrapText="1"/>
    </xf>
    <xf numFmtId="0" fontId="1" fillId="0" borderId="4" xfId="44" applyFont="1" applyFill="1" applyBorder="1" applyAlignment="1">
      <alignment vertical="center"/>
    </xf>
    <xf numFmtId="176" fontId="1" fillId="0" borderId="4" xfId="52" applyNumberFormat="1" applyFont="1" applyFill="1" applyBorder="1" applyAlignment="1" applyProtection="1">
      <alignment horizontal="right" vertical="center" wrapText="1"/>
    </xf>
    <xf numFmtId="179" fontId="1" fillId="0" borderId="4" xfId="0" applyNumberFormat="1" applyFont="1" applyFill="1" applyBorder="1" applyAlignment="1">
      <alignment horizontal="right" vertical="center"/>
    </xf>
    <xf numFmtId="0" fontId="1" fillId="0" borderId="4" xfId="44" applyFont="1" applyFill="1" applyBorder="1" applyAlignment="1" applyProtection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_新报表页1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新报表页_附件：2015年部门预算批复表" xfId="51"/>
    <cellStyle name="常规_新报表页1_附件：2015年部门预算批复表" xfId="52"/>
    <cellStyle name="常规_新报表页1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showGridLines="0" showZeros="0" tabSelected="1" topLeftCell="A25" workbookViewId="0">
      <selection activeCell="L19" sqref="L19"/>
    </sheetView>
  </sheetViews>
  <sheetFormatPr defaultColWidth="9" defaultRowHeight="11.25" outlineLevelCol="5"/>
  <cols>
    <col min="1" max="1" width="37.3333333333333" customWidth="1"/>
    <col min="2" max="2" width="13.3333333333333" customWidth="1"/>
    <col min="3" max="3" width="21.8333333333333" customWidth="1"/>
    <col min="4" max="4" width="41.6666666666667" customWidth="1"/>
    <col min="5" max="5" width="20" style="3" customWidth="1"/>
    <col min="6" max="6" width="26" style="3" customWidth="1"/>
  </cols>
  <sheetData>
    <row r="1" ht="12" customHeight="1" spans="1:6">
      <c r="A1" s="4" t="s">
        <v>0</v>
      </c>
      <c r="B1" s="4"/>
      <c r="C1" s="4"/>
      <c r="D1" s="5"/>
      <c r="E1" s="6"/>
      <c r="F1" s="6"/>
    </row>
    <row r="2" ht="31.5" customHeight="1" spans="1:6">
      <c r="A2" s="7" t="s">
        <v>1</v>
      </c>
      <c r="B2" s="7"/>
      <c r="C2" s="7"/>
      <c r="D2" s="7"/>
      <c r="E2" s="8"/>
      <c r="F2" s="8"/>
    </row>
    <row r="3" ht="23.25" customHeight="1" spans="1:6">
      <c r="A3" s="9" t="s">
        <v>2</v>
      </c>
      <c r="B3" s="9"/>
      <c r="C3" s="9"/>
      <c r="D3" s="10" t="s">
        <v>3</v>
      </c>
      <c r="E3" s="11"/>
      <c r="F3" s="11" t="s">
        <v>4</v>
      </c>
    </row>
    <row r="4" s="1" customFormat="1" ht="20.1" customHeight="1" spans="1:6">
      <c r="A4" s="12" t="s">
        <v>5</v>
      </c>
      <c r="B4" s="13"/>
      <c r="C4" s="13"/>
      <c r="D4" s="14" t="s">
        <v>6</v>
      </c>
      <c r="E4" s="15"/>
      <c r="F4" s="15"/>
    </row>
    <row r="5" s="1" customFormat="1" ht="20.1" customHeight="1" spans="1:6">
      <c r="A5" s="14" t="s">
        <v>7</v>
      </c>
      <c r="B5" s="14" t="s">
        <v>8</v>
      </c>
      <c r="C5" s="16" t="s">
        <v>9</v>
      </c>
      <c r="D5" s="14" t="s">
        <v>7</v>
      </c>
      <c r="E5" s="17" t="s">
        <v>8</v>
      </c>
      <c r="F5" s="18" t="s">
        <v>9</v>
      </c>
    </row>
    <row r="6" s="2" customFormat="1" ht="20.1" customHeight="1" spans="1:6">
      <c r="A6" s="19" t="s">
        <v>10</v>
      </c>
      <c r="B6" s="20">
        <v>12658.18</v>
      </c>
      <c r="C6" s="20">
        <v>12658.18</v>
      </c>
      <c r="D6" s="21" t="s">
        <v>11</v>
      </c>
      <c r="E6" s="22">
        <v>2297.86</v>
      </c>
      <c r="F6" s="22">
        <v>2297.86</v>
      </c>
    </row>
    <row r="7" s="2" customFormat="1" ht="20.1" customHeight="1" spans="1:6">
      <c r="A7" s="23" t="s">
        <v>12</v>
      </c>
      <c r="B7" s="20"/>
      <c r="C7" s="20"/>
      <c r="D7" s="21" t="s">
        <v>13</v>
      </c>
      <c r="E7" s="22">
        <v>130.32</v>
      </c>
      <c r="F7" s="22">
        <v>130.32</v>
      </c>
    </row>
    <row r="8" s="2" customFormat="1" ht="20.1" customHeight="1" spans="1:6">
      <c r="A8" s="19" t="s">
        <v>14</v>
      </c>
      <c r="B8" s="20"/>
      <c r="C8" s="20"/>
      <c r="D8" s="21" t="s">
        <v>15</v>
      </c>
      <c r="E8" s="15">
        <f>SUM(E9:E18)</f>
        <v>9990</v>
      </c>
      <c r="F8" s="15">
        <f>SUM(F9:F18)</f>
        <v>9990</v>
      </c>
    </row>
    <row r="9" s="2" customFormat="1" ht="20.1" customHeight="1" spans="1:6">
      <c r="A9" s="24" t="s">
        <v>16</v>
      </c>
      <c r="B9" s="25"/>
      <c r="C9" s="25"/>
      <c r="D9" s="21" t="s">
        <v>17</v>
      </c>
      <c r="E9" s="22"/>
      <c r="F9" s="22"/>
    </row>
    <row r="10" s="2" customFormat="1" ht="20.1" customHeight="1" spans="1:6">
      <c r="A10" s="24" t="s">
        <v>18</v>
      </c>
      <c r="B10" s="25"/>
      <c r="C10" s="25"/>
      <c r="D10" s="21" t="s">
        <v>19</v>
      </c>
      <c r="E10" s="22"/>
      <c r="F10" s="22"/>
    </row>
    <row r="11" s="2" customFormat="1" ht="20.1" customHeight="1" spans="1:6">
      <c r="A11" s="26" t="s">
        <v>20</v>
      </c>
      <c r="B11" s="25"/>
      <c r="C11" s="25"/>
      <c r="D11" s="21" t="s">
        <v>21</v>
      </c>
      <c r="E11" s="22"/>
      <c r="F11" s="22"/>
    </row>
    <row r="12" s="2" customFormat="1" ht="20.1" customHeight="1" spans="1:6">
      <c r="A12" s="24" t="s">
        <v>22</v>
      </c>
      <c r="B12" s="25"/>
      <c r="C12" s="25"/>
      <c r="D12" s="21" t="s">
        <v>23</v>
      </c>
      <c r="E12" s="22"/>
      <c r="F12" s="22"/>
    </row>
    <row r="13" s="2" customFormat="1" ht="20.1" customHeight="1" spans="1:6">
      <c r="A13" s="26" t="s">
        <v>24</v>
      </c>
      <c r="B13" s="25"/>
      <c r="C13" s="25"/>
      <c r="D13" s="21" t="s">
        <v>25</v>
      </c>
      <c r="E13" s="22"/>
      <c r="F13" s="22"/>
    </row>
    <row r="14" s="2" customFormat="1" ht="20.1" customHeight="1" spans="1:6">
      <c r="A14" s="24" t="s">
        <v>26</v>
      </c>
      <c r="B14" s="25"/>
      <c r="C14" s="25"/>
      <c r="D14" s="21" t="s">
        <v>27</v>
      </c>
      <c r="E14" s="22"/>
      <c r="F14" s="22"/>
    </row>
    <row r="15" s="2" customFormat="1" ht="20.1" customHeight="1" spans="1:6">
      <c r="A15" s="24"/>
      <c r="B15" s="25"/>
      <c r="C15" s="25"/>
      <c r="D15" s="27" t="s">
        <v>28</v>
      </c>
      <c r="E15" s="22"/>
      <c r="F15" s="22"/>
    </row>
    <row r="16" s="2" customFormat="1" ht="20.1" customHeight="1" spans="1:6">
      <c r="A16" s="24"/>
      <c r="B16" s="25"/>
      <c r="C16" s="25"/>
      <c r="D16" s="27" t="s">
        <v>29</v>
      </c>
      <c r="E16" s="22">
        <v>10</v>
      </c>
      <c r="F16" s="22">
        <v>10</v>
      </c>
    </row>
    <row r="17" s="2" customFormat="1" ht="20.1" customHeight="1" spans="1:6">
      <c r="A17" s="24"/>
      <c r="B17" s="25"/>
      <c r="C17" s="25"/>
      <c r="D17" s="27" t="s">
        <v>30</v>
      </c>
      <c r="E17" s="22">
        <v>9980</v>
      </c>
      <c r="F17" s="22">
        <v>9980</v>
      </c>
    </row>
    <row r="18" s="2" customFormat="1" ht="20.1" customHeight="1" spans="1:6">
      <c r="A18" s="24"/>
      <c r="B18" s="25"/>
      <c r="C18" s="25"/>
      <c r="D18" s="27" t="s">
        <v>31</v>
      </c>
      <c r="E18" s="28"/>
      <c r="F18" s="28"/>
    </row>
    <row r="19" s="2" customFormat="1" ht="20.1" customHeight="1" spans="1:6">
      <c r="A19" s="24"/>
      <c r="B19" s="25"/>
      <c r="C19" s="25"/>
      <c r="D19" s="29" t="s">
        <v>32</v>
      </c>
      <c r="E19" s="15">
        <f>SUM(E20:E48)</f>
        <v>240</v>
      </c>
      <c r="F19" s="15">
        <f>SUM(F20:F48)</f>
        <v>240</v>
      </c>
    </row>
    <row r="20" s="2" customFormat="1" ht="20.1" customHeight="1" spans="1:6">
      <c r="A20" s="26"/>
      <c r="B20" s="25"/>
      <c r="C20" s="25"/>
      <c r="D20" s="27" t="s">
        <v>33</v>
      </c>
      <c r="E20" s="22"/>
      <c r="F20" s="22"/>
    </row>
    <row r="21" s="2" customFormat="1" ht="20.1" customHeight="1" spans="1:6">
      <c r="A21" s="24"/>
      <c r="B21" s="25"/>
      <c r="C21" s="25"/>
      <c r="D21" s="27" t="s">
        <v>34</v>
      </c>
      <c r="E21" s="22"/>
      <c r="F21" s="22"/>
    </row>
    <row r="22" s="2" customFormat="1" ht="20.1" customHeight="1" spans="1:6">
      <c r="A22" s="26"/>
      <c r="B22" s="25"/>
      <c r="C22" s="25"/>
      <c r="D22" s="27" t="s">
        <v>35</v>
      </c>
      <c r="E22" s="22"/>
      <c r="F22" s="22"/>
    </row>
    <row r="23" s="2" customFormat="1" ht="20.1" customHeight="1" spans="1:6">
      <c r="A23" s="26"/>
      <c r="B23" s="25"/>
      <c r="C23" s="25"/>
      <c r="D23" s="27" t="s">
        <v>36</v>
      </c>
      <c r="E23" s="22"/>
      <c r="F23" s="22"/>
    </row>
    <row r="24" s="2" customFormat="1" ht="20.1" customHeight="1" spans="1:6">
      <c r="A24" s="26"/>
      <c r="B24" s="25"/>
      <c r="C24" s="25"/>
      <c r="D24" s="27" t="s">
        <v>37</v>
      </c>
      <c r="E24" s="22"/>
      <c r="F24" s="22"/>
    </row>
    <row r="25" s="2" customFormat="1" ht="20.1" customHeight="1" spans="1:6">
      <c r="A25" s="26"/>
      <c r="B25" s="25"/>
      <c r="C25" s="25"/>
      <c r="D25" s="27" t="s">
        <v>38</v>
      </c>
      <c r="E25" s="22"/>
      <c r="F25" s="22"/>
    </row>
    <row r="26" s="2" customFormat="1" ht="20.1" customHeight="1" spans="1:6">
      <c r="A26" s="26"/>
      <c r="B26" s="25"/>
      <c r="C26" s="25"/>
      <c r="D26" s="27" t="s">
        <v>39</v>
      </c>
      <c r="E26" s="22"/>
      <c r="F26" s="22"/>
    </row>
    <row r="27" s="2" customFormat="1" ht="20.1" customHeight="1" spans="1:6">
      <c r="A27" s="26"/>
      <c r="B27" s="25"/>
      <c r="C27" s="25"/>
      <c r="D27" s="27" t="s">
        <v>40</v>
      </c>
      <c r="E27" s="22"/>
      <c r="F27" s="22"/>
    </row>
    <row r="28" s="2" customFormat="1" ht="20.1" customHeight="1" spans="1:6">
      <c r="A28" s="26"/>
      <c r="B28" s="25"/>
      <c r="C28" s="25"/>
      <c r="D28" s="27" t="s">
        <v>41</v>
      </c>
      <c r="E28" s="22"/>
      <c r="F28" s="22"/>
    </row>
    <row r="29" s="2" customFormat="1" ht="20.1" customHeight="1" spans="1:6">
      <c r="A29" s="26"/>
      <c r="B29" s="25"/>
      <c r="C29" s="25"/>
      <c r="D29" s="27" t="s">
        <v>42</v>
      </c>
      <c r="E29" s="22"/>
      <c r="F29" s="22"/>
    </row>
    <row r="30" s="2" customFormat="1" ht="20.1" customHeight="1" spans="1:6">
      <c r="A30" s="26"/>
      <c r="B30" s="25"/>
      <c r="C30" s="25"/>
      <c r="D30" s="27" t="s">
        <v>43</v>
      </c>
      <c r="E30" s="22"/>
      <c r="F30" s="22"/>
    </row>
    <row r="31" s="2" customFormat="1" ht="20.1" customHeight="1" spans="1:6">
      <c r="A31" s="26"/>
      <c r="B31" s="25"/>
      <c r="C31" s="25"/>
      <c r="D31" s="27" t="s">
        <v>44</v>
      </c>
      <c r="E31" s="22"/>
      <c r="F31" s="22"/>
    </row>
    <row r="32" s="2" customFormat="1" ht="20.1" customHeight="1" spans="1:6">
      <c r="A32" s="26"/>
      <c r="B32" s="25"/>
      <c r="C32" s="25"/>
      <c r="D32" s="27" t="s">
        <v>45</v>
      </c>
      <c r="E32" s="22"/>
      <c r="F32" s="22"/>
    </row>
    <row r="33" s="2" customFormat="1" ht="20.1" customHeight="1" spans="1:6">
      <c r="A33" s="26"/>
      <c r="B33" s="25"/>
      <c r="C33" s="25"/>
      <c r="D33" s="27" t="s">
        <v>46</v>
      </c>
      <c r="E33" s="22"/>
      <c r="F33" s="22"/>
    </row>
    <row r="34" s="2" customFormat="1" ht="20.1" customHeight="1" spans="1:6">
      <c r="A34" s="26"/>
      <c r="B34" s="25"/>
      <c r="C34" s="25"/>
      <c r="D34" s="27" t="s">
        <v>47</v>
      </c>
      <c r="E34" s="22"/>
      <c r="F34" s="22"/>
    </row>
    <row r="35" s="2" customFormat="1" ht="20.1" customHeight="1" spans="1:6">
      <c r="A35" s="26"/>
      <c r="B35" s="25"/>
      <c r="C35" s="25"/>
      <c r="D35" s="27" t="s">
        <v>48</v>
      </c>
      <c r="E35" s="22"/>
      <c r="F35" s="22"/>
    </row>
    <row r="36" s="2" customFormat="1" ht="20.1" customHeight="1" spans="1:6">
      <c r="A36" s="26"/>
      <c r="B36" s="25"/>
      <c r="C36" s="25"/>
      <c r="D36" s="27" t="s">
        <v>49</v>
      </c>
      <c r="E36" s="22"/>
      <c r="F36" s="22"/>
    </row>
    <row r="37" s="2" customFormat="1" ht="20.1" customHeight="1" spans="1:6">
      <c r="A37" s="26"/>
      <c r="B37" s="25"/>
      <c r="C37" s="25"/>
      <c r="D37" s="27" t="s">
        <v>50</v>
      </c>
      <c r="E37" s="22"/>
      <c r="F37" s="22"/>
    </row>
    <row r="38" s="2" customFormat="1" ht="20.1" customHeight="1" spans="1:6">
      <c r="A38" s="26"/>
      <c r="B38" s="25"/>
      <c r="C38" s="25"/>
      <c r="D38" s="27" t="s">
        <v>51</v>
      </c>
      <c r="E38" s="22"/>
      <c r="F38" s="22"/>
    </row>
    <row r="39" s="2" customFormat="1" ht="20.1" customHeight="1" spans="1:6">
      <c r="A39" s="26"/>
      <c r="B39" s="25"/>
      <c r="C39" s="25"/>
      <c r="D39" s="27" t="s">
        <v>52</v>
      </c>
      <c r="E39" s="22"/>
      <c r="F39" s="22"/>
    </row>
    <row r="40" s="2" customFormat="1" ht="20.1" customHeight="1" spans="1:6">
      <c r="A40" s="26"/>
      <c r="B40" s="25"/>
      <c r="C40" s="25"/>
      <c r="D40" s="27" t="s">
        <v>53</v>
      </c>
      <c r="E40" s="22"/>
      <c r="F40" s="22"/>
    </row>
    <row r="41" s="2" customFormat="1" ht="20.1" customHeight="1" spans="1:6">
      <c r="A41" s="26"/>
      <c r="B41" s="25"/>
      <c r="C41" s="25"/>
      <c r="D41" s="27" t="s">
        <v>54</v>
      </c>
      <c r="E41" s="22"/>
      <c r="F41" s="22"/>
    </row>
    <row r="42" s="2" customFormat="1" ht="20.1" customHeight="1" spans="1:6">
      <c r="A42" s="26"/>
      <c r="B42" s="25"/>
      <c r="C42" s="25"/>
      <c r="D42" s="27" t="s">
        <v>55</v>
      </c>
      <c r="E42" s="22"/>
      <c r="F42" s="22"/>
    </row>
    <row r="43" s="2" customFormat="1" ht="20.1" customHeight="1" spans="1:6">
      <c r="A43" s="24"/>
      <c r="B43" s="25"/>
      <c r="C43" s="25"/>
      <c r="D43" s="30" t="s">
        <v>56</v>
      </c>
      <c r="E43" s="22"/>
      <c r="F43" s="22"/>
    </row>
    <row r="44" s="2" customFormat="1" ht="20.1" customHeight="1" spans="1:6">
      <c r="A44" s="24"/>
      <c r="B44" s="25"/>
      <c r="C44" s="25"/>
      <c r="D44" s="21" t="s">
        <v>57</v>
      </c>
      <c r="E44" s="22"/>
      <c r="F44" s="22"/>
    </row>
    <row r="45" s="2" customFormat="1" ht="20.1" customHeight="1" spans="1:6">
      <c r="A45" s="24"/>
      <c r="B45" s="25"/>
      <c r="C45" s="25"/>
      <c r="D45" s="31" t="s">
        <v>58</v>
      </c>
      <c r="E45" s="22"/>
      <c r="F45" s="22"/>
    </row>
    <row r="46" s="2" customFormat="1" ht="20.1" customHeight="1" spans="1:6">
      <c r="A46" s="24"/>
      <c r="B46" s="25"/>
      <c r="C46" s="25"/>
      <c r="D46" s="29" t="s">
        <v>59</v>
      </c>
      <c r="E46" s="22">
        <v>240</v>
      </c>
      <c r="F46" s="22">
        <v>240</v>
      </c>
    </row>
    <row r="47" s="2" customFormat="1" ht="20.1" customHeight="1" spans="1:6">
      <c r="A47" s="24"/>
      <c r="B47" s="25"/>
      <c r="C47" s="25"/>
      <c r="D47" s="29" t="s">
        <v>60</v>
      </c>
      <c r="E47" s="22"/>
      <c r="F47" s="22"/>
    </row>
    <row r="48" s="2" customFormat="1" ht="18.75" customHeight="1" spans="1:6">
      <c r="A48" s="24"/>
      <c r="B48" s="25"/>
      <c r="C48" s="25"/>
      <c r="D48" s="27" t="s">
        <v>61</v>
      </c>
      <c r="E48" s="32"/>
      <c r="F48" s="32"/>
    </row>
    <row r="49" s="2" customFormat="1" ht="20.1" customHeight="1" spans="1:6">
      <c r="A49" s="14" t="s">
        <v>62</v>
      </c>
      <c r="B49" s="33">
        <f>SUM(B6:B14)</f>
        <v>12658.18</v>
      </c>
      <c r="C49" s="33">
        <f>SUM(C6:C14)</f>
        <v>12658.18</v>
      </c>
      <c r="D49" s="14" t="s">
        <v>63</v>
      </c>
      <c r="E49" s="15">
        <f>+E6+E7+E8+E19</f>
        <v>12658.18</v>
      </c>
      <c r="F49" s="15">
        <f>+F6+F7+F8+F19</f>
        <v>12658.18</v>
      </c>
    </row>
    <row r="50" s="1" customFormat="1" ht="20.1" customHeight="1" spans="1:6">
      <c r="A50" s="34" t="s">
        <v>64</v>
      </c>
      <c r="B50" s="20"/>
      <c r="C50" s="20"/>
      <c r="D50" s="31" t="s">
        <v>65</v>
      </c>
      <c r="E50" s="28"/>
      <c r="F50" s="28"/>
    </row>
    <row r="51" s="2" customFormat="1" ht="20.1" customHeight="1" spans="1:6">
      <c r="A51" s="14" t="s">
        <v>66</v>
      </c>
      <c r="B51" s="33">
        <f t="shared" ref="B51:F51" si="0">+B49+B50</f>
        <v>12658.18</v>
      </c>
      <c r="C51" s="33">
        <f t="shared" si="0"/>
        <v>12658.18</v>
      </c>
      <c r="D51" s="14" t="s">
        <v>67</v>
      </c>
      <c r="E51" s="15">
        <f t="shared" si="0"/>
        <v>12658.18</v>
      </c>
      <c r="F51" s="15">
        <f t="shared" si="0"/>
        <v>12658.18</v>
      </c>
    </row>
  </sheetData>
  <sheetProtection formatCells="0" formatColumns="0" formatRows="0"/>
  <mergeCells count="3">
    <mergeCell ref="A2:F2"/>
    <mergeCell ref="A4:C4"/>
    <mergeCell ref="D4:F4"/>
  </mergeCells>
  <printOptions horizontalCentered="1"/>
  <pageMargins left="0.393700787401575" right="0.393700787401575" top="0.78740157480315" bottom="0.984251968503937" header="0.511811023622047" footer="0.511811023622047"/>
  <pageSetup paperSize="9" scale="76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1_部门收支总表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2023-01-30T03:08:00Z</dcterms:created>
  <dcterms:modified xsi:type="dcterms:W3CDTF">2023-01-31T00:45:29Z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CF5D80DBE2884E0E86EE50D9186EE98D</vt:lpwstr>
  </property>
  <property fmtid="{D5CDD505-2E9C-101B-9397-08002B2CF9AE}" pid="3" name="KSOProductBuildVer">
    <vt:lpwstr>2052-11.1.0.12980</vt:lpwstr>
  </property>
</Properties>
</file>