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5" windowWidth="19320" windowHeight="11760" tabRatio="952"/>
  </bookViews>
  <sheets>
    <sheet name="1_部门收支总表" sheetId="1" r:id="rId1"/>
  </sheets>
  <definedNames>
    <definedName name="_xlnm.Print_Area">#N/A</definedName>
    <definedName name="_xlnm.Print_Titles">#N/A</definedName>
  </definedNames>
  <calcPr calcId="124519"/>
</workbook>
</file>

<file path=xl/calcChain.xml><?xml version="1.0" encoding="utf-8"?>
<calcChain xmlns="http://schemas.openxmlformats.org/spreadsheetml/2006/main">
  <c r="D7" i="1"/>
  <c r="D19" l="1"/>
  <c r="D8"/>
  <c r="D28" s="1"/>
  <c r="D30" s="1"/>
  <c r="B12" l="1"/>
</calcChain>
</file>

<file path=xl/sharedStrings.xml><?xml version="1.0" encoding="utf-8"?>
<sst xmlns="http://schemas.openxmlformats.org/spreadsheetml/2006/main" count="37" uniqueCount="34">
  <si>
    <t>本  年  收  入  合  计</t>
  </si>
  <si>
    <t>收    入</t>
    <phoneticPr fontId="0" type="noConversion"/>
  </si>
  <si>
    <t>支    出</t>
    <phoneticPr fontId="0" type="noConversion"/>
  </si>
  <si>
    <t>项    目</t>
    <phoneticPr fontId="0" type="noConversion"/>
  </si>
  <si>
    <t>表1：</t>
    <phoneticPr fontId="0" type="noConversion"/>
  </si>
  <si>
    <t>本  年  支  出  合  计</t>
    <phoneticPr fontId="0" type="noConversion"/>
  </si>
  <si>
    <t>四、特定目标类</t>
    <phoneticPr fontId="0" type="noConversion"/>
  </si>
  <si>
    <t>三、其他运转类</t>
    <phoneticPr fontId="0" type="noConversion"/>
  </si>
  <si>
    <t>二、公用经费</t>
    <phoneticPr fontId="0" type="noConversion"/>
  </si>
  <si>
    <t>一、人员经费</t>
    <phoneticPr fontId="0" type="noConversion"/>
  </si>
  <si>
    <t>一、一般公共预算拨款收入</t>
    <phoneticPr fontId="0" type="noConversion"/>
  </si>
  <si>
    <t>二、政府性基金预算拨款收入</t>
    <phoneticPr fontId="0" type="noConversion"/>
  </si>
  <si>
    <t>四、财政专户管理资金收入</t>
    <phoneticPr fontId="0" type="noConversion"/>
  </si>
  <si>
    <t>五、事业收入</t>
    <phoneticPr fontId="0" type="noConversion"/>
  </si>
  <si>
    <t>六、事业单位经营收入</t>
    <phoneticPr fontId="0" type="noConversion"/>
  </si>
  <si>
    <t>七、上级补助收入</t>
    <phoneticPr fontId="0" type="noConversion"/>
  </si>
  <si>
    <t>八、附属单位上缴收入</t>
    <phoneticPr fontId="0" type="noConversion"/>
  </si>
  <si>
    <t>九、其他收入</t>
    <phoneticPr fontId="0" type="noConversion"/>
  </si>
  <si>
    <t>金额单位：万元</t>
    <phoneticPr fontId="0" type="noConversion"/>
  </si>
  <si>
    <t>2023年预算</t>
    <phoneticPr fontId="0" type="noConversion"/>
  </si>
  <si>
    <t>2023年预算</t>
    <phoneticPr fontId="0" type="noConversion"/>
  </si>
  <si>
    <t>预算年度：2023</t>
    <phoneticPr fontId="0" type="noConversion"/>
  </si>
  <si>
    <t>三、国有资本经营预算拨款收入</t>
    <phoneticPr fontId="0" type="noConversion"/>
  </si>
  <si>
    <t>上年结转结余</t>
    <phoneticPr fontId="0" type="noConversion"/>
  </si>
  <si>
    <t xml:space="preserve"> 收  入  总  计</t>
    <phoneticPr fontId="0" type="noConversion"/>
  </si>
  <si>
    <t>年终结转结余</t>
    <phoneticPr fontId="0" type="noConversion"/>
  </si>
  <si>
    <t>支  出  总  计</t>
    <phoneticPr fontId="0" type="noConversion"/>
  </si>
  <si>
    <t>1567.87</t>
  </si>
  <si>
    <t>部门：中国共产党青岛市即墨区委员会办公室</t>
    <phoneticPr fontId="0" type="noConversion"/>
  </si>
  <si>
    <t>督查、信息经费</t>
    <phoneticPr fontId="0" type="noConversion"/>
  </si>
  <si>
    <t>区委工作服务保障经费</t>
    <phoneticPr fontId="0" type="noConversion"/>
  </si>
  <si>
    <t>法律顾问费</t>
    <phoneticPr fontId="0" type="noConversion"/>
  </si>
  <si>
    <t>车辆购置费</t>
    <phoneticPr fontId="0" type="noConversion"/>
  </si>
  <si>
    <t>2023年部门预算收支总表</t>
    <phoneticPr fontId="0" type="noConversion"/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</si>
</sst>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0"/>
    <numFmt numFmtId="178" formatCode="0.00_ 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-* #,##0_$_-;\-* #,##0_$_-;_-* &quot;-&quot;_$_-;_-@_-"/>
    <numFmt numFmtId="182" formatCode="_-* #,##0.00_$_-;\-* #,##0.00_$_-;_-* &quot;-&quot;??_$_-;_-@_-"/>
    <numFmt numFmtId="183" formatCode="_-* #,##0&quot;$&quot;_-;\-* #,##0&quot;$&quot;_-;_-* &quot;-&quot;&quot;$&quot;_-;_-@_-"/>
    <numFmt numFmtId="184" formatCode="_-* #,##0.00&quot;$&quot;_-;\-* #,##0.00&quot;$&quot;_-;_-* &quot;-&quot;??&quot;$&quot;_-;_-@_-"/>
  </numFmts>
  <fonts count="36">
    <font>
      <sz val="9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  <font>
      <sz val="10"/>
      <name val="Arial"/>
      <family val="2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0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2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80" fontId="2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3" fillId="0" borderId="0"/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" fillId="0" borderId="0"/>
    <xf numFmtId="0" fontId="1" fillId="0" borderId="0"/>
    <xf numFmtId="0" fontId="13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40" fontId="25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181" fontId="25" fillId="0" borderId="0" applyFont="0" applyFill="0" applyBorder="0" applyAlignment="0" applyProtection="0">
      <alignment vertical="center"/>
    </xf>
    <xf numFmtId="182" fontId="25" fillId="0" borderId="0" applyFont="0" applyFill="0" applyBorder="0" applyAlignment="0" applyProtection="0">
      <alignment vertical="center"/>
    </xf>
    <xf numFmtId="183" fontId="25" fillId="0" borderId="0" applyFont="0" applyFill="0" applyBorder="0" applyAlignment="0" applyProtection="0">
      <alignment vertical="center"/>
    </xf>
    <xf numFmtId="184" fontId="2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8" fillId="0" borderId="0">
      <alignment vertical="center"/>
    </xf>
    <xf numFmtId="0" fontId="5" fillId="23" borderId="9" applyNumberFormat="0" applyFont="0" applyAlignment="0" applyProtection="0">
      <alignment vertical="center"/>
    </xf>
    <xf numFmtId="0" fontId="5" fillId="0" borderId="0"/>
    <xf numFmtId="0" fontId="6" fillId="0" borderId="0">
      <alignment vertical="center"/>
    </xf>
    <xf numFmtId="0" fontId="30" fillId="0" borderId="0"/>
    <xf numFmtId="0" fontId="1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31" fillId="0" borderId="0">
      <alignment vertical="center"/>
    </xf>
    <xf numFmtId="0" fontId="31" fillId="0" borderId="0"/>
    <xf numFmtId="0" fontId="32" fillId="0" borderId="0">
      <alignment horizontal="left" vertical="center"/>
    </xf>
    <xf numFmtId="0" fontId="34" fillId="0" borderId="0">
      <alignment horizontal="left" vertical="center"/>
    </xf>
    <xf numFmtId="0" fontId="5" fillId="0" borderId="0">
      <alignment vertical="center"/>
    </xf>
    <xf numFmtId="0" fontId="5" fillId="0" borderId="0"/>
  </cellStyleXfs>
  <cellXfs count="35">
    <xf numFmtId="0" fontId="0" fillId="0" borderId="0" xfId="0">
      <alignment vertical="center"/>
    </xf>
    <xf numFmtId="0" fontId="3" fillId="0" borderId="0" xfId="37" applyFont="1" applyFill="1" applyAlignment="1">
      <alignment vertical="center" wrapText="1"/>
    </xf>
    <xf numFmtId="176" fontId="3" fillId="0" borderId="0" xfId="37" applyNumberFormat="1" applyFont="1" applyFill="1" applyAlignment="1">
      <alignment horizontal="right" vertical="center"/>
    </xf>
    <xf numFmtId="0" fontId="3" fillId="0" borderId="0" xfId="37" applyFont="1" applyFill="1" applyAlignment="1">
      <alignment horizontal="right" vertical="center"/>
    </xf>
    <xf numFmtId="0" fontId="3" fillId="0" borderId="0" xfId="37" applyNumberFormat="1" applyFont="1" applyFill="1" applyAlignment="1" applyProtection="1">
      <alignment horizontal="left" vertical="center"/>
    </xf>
    <xf numFmtId="0" fontId="3" fillId="0" borderId="0" xfId="37" applyFont="1" applyFill="1" applyAlignment="1">
      <alignment horizontal="center" vertical="center"/>
    </xf>
    <xf numFmtId="0" fontId="3" fillId="0" borderId="10" xfId="37" applyNumberFormat="1" applyFont="1" applyFill="1" applyBorder="1" applyAlignment="1" applyProtection="1">
      <alignment horizontal="center" vertical="center"/>
    </xf>
    <xf numFmtId="176" fontId="3" fillId="0" borderId="10" xfId="37" applyNumberFormat="1" applyFont="1" applyFill="1" applyBorder="1" applyAlignment="1" applyProtection="1">
      <alignment horizontal="center" vertical="center"/>
    </xf>
    <xf numFmtId="0" fontId="3" fillId="0" borderId="10" xfId="37" applyNumberFormat="1" applyFont="1" applyFill="1" applyBorder="1" applyAlignment="1" applyProtection="1">
      <alignment vertical="center"/>
    </xf>
    <xf numFmtId="0" fontId="3" fillId="0" borderId="10" xfId="37" applyNumberFormat="1" applyFont="1" applyFill="1" applyBorder="1" applyAlignment="1" applyProtection="1">
      <alignment horizontal="left" vertical="center"/>
    </xf>
    <xf numFmtId="0" fontId="3" fillId="0" borderId="10" xfId="37" applyFont="1" applyFill="1" applyBorder="1" applyAlignment="1" applyProtection="1">
      <alignment vertical="center"/>
    </xf>
    <xf numFmtId="178" fontId="3" fillId="0" borderId="10" xfId="37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10" xfId="38" applyNumberFormat="1" applyFont="1" applyFill="1" applyBorder="1" applyAlignment="1" applyProtection="1">
      <alignment vertical="center"/>
    </xf>
    <xf numFmtId="0" fontId="3" fillId="0" borderId="10" xfId="38" applyNumberFormat="1" applyFont="1" applyFill="1" applyBorder="1" applyAlignment="1" applyProtection="1">
      <alignment horizontal="left" vertical="center"/>
    </xf>
    <xf numFmtId="0" fontId="3" fillId="0" borderId="10" xfId="37" applyFont="1" applyFill="1" applyBorder="1" applyAlignment="1">
      <alignment vertical="center"/>
    </xf>
    <xf numFmtId="178" fontId="3" fillId="0" borderId="10" xfId="37" applyNumberFormat="1" applyFont="1" applyFill="1" applyBorder="1" applyAlignment="1">
      <alignment horizontal="right" vertical="center"/>
    </xf>
    <xf numFmtId="0" fontId="3" fillId="0" borderId="10" xfId="38" applyNumberFormat="1" applyFont="1" applyFill="1" applyBorder="1" applyAlignment="1" applyProtection="1">
      <alignment vertical="center" wrapText="1"/>
    </xf>
    <xf numFmtId="0" fontId="3" fillId="0" borderId="10" xfId="105" applyNumberFormat="1" applyFont="1" applyFill="1" applyBorder="1" applyAlignment="1" applyProtection="1">
      <alignment vertical="center"/>
    </xf>
    <xf numFmtId="0" fontId="3" fillId="0" borderId="10" xfId="105" applyFont="1" applyFill="1" applyBorder="1" applyAlignment="1" applyProtection="1">
      <alignment vertical="center"/>
    </xf>
    <xf numFmtId="178" fontId="3" fillId="0" borderId="14" xfId="0" applyNumberFormat="1" applyFont="1" applyFill="1" applyBorder="1" applyAlignment="1">
      <alignment horizontal="right" vertical="center"/>
    </xf>
    <xf numFmtId="0" fontId="3" fillId="0" borderId="14" xfId="38" applyNumberFormat="1" applyFont="1" applyFill="1" applyBorder="1" applyAlignment="1" applyProtection="1">
      <alignment horizontal="left" vertical="center"/>
    </xf>
    <xf numFmtId="178" fontId="3" fillId="0" borderId="14" xfId="37" applyNumberFormat="1" applyFont="1" applyFill="1" applyBorder="1" applyAlignment="1" applyProtection="1">
      <alignment horizontal="right" vertical="center"/>
    </xf>
    <xf numFmtId="0" fontId="3" fillId="0" borderId="14" xfId="105" applyFont="1" applyFill="1" applyBorder="1" applyAlignment="1" applyProtection="1">
      <alignment vertical="center"/>
    </xf>
    <xf numFmtId="0" fontId="3" fillId="0" borderId="10" xfId="38" applyFont="1" applyFill="1" applyBorder="1" applyAlignment="1">
      <alignment vertical="center"/>
    </xf>
    <xf numFmtId="0" fontId="3" fillId="0" borderId="14" xfId="105" applyNumberFormat="1" applyFont="1" applyFill="1" applyBorder="1" applyAlignment="1" applyProtection="1">
      <alignment vertical="center"/>
    </xf>
    <xf numFmtId="0" fontId="32" fillId="0" borderId="14" xfId="108" applyFont="1" applyBorder="1">
      <alignment horizontal="left" vertical="center"/>
    </xf>
    <xf numFmtId="0" fontId="33" fillId="0" borderId="13" xfId="108" applyFont="1" applyBorder="1" applyAlignment="1">
      <alignment horizontal="right" vertical="center"/>
    </xf>
    <xf numFmtId="0" fontId="35" fillId="0" borderId="14" xfId="108" applyFont="1" applyBorder="1" applyAlignment="1">
      <alignment horizontal="right" vertical="top"/>
    </xf>
    <xf numFmtId="0" fontId="35" fillId="0" borderId="0" xfId="108" applyFont="1" applyAlignment="1">
      <alignment horizontal="right" vertical="top"/>
    </xf>
    <xf numFmtId="0" fontId="3" fillId="0" borderId="11" xfId="37" applyNumberFormat="1" applyFont="1" applyFill="1" applyBorder="1" applyAlignment="1" applyProtection="1">
      <alignment horizontal="center" vertical="center"/>
    </xf>
    <xf numFmtId="0" fontId="3" fillId="0" borderId="12" xfId="37" applyNumberFormat="1" applyFont="1" applyFill="1" applyBorder="1" applyAlignment="1" applyProtection="1">
      <alignment horizontal="center" vertical="center"/>
    </xf>
    <xf numFmtId="177" fontId="4" fillId="0" borderId="0" xfId="37" applyNumberFormat="1" applyFont="1" applyFill="1" applyAlignment="1" applyProtection="1">
      <alignment horizontal="center" vertical="center"/>
    </xf>
  </cellXfs>
  <cellStyles count="11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6"/>
    <cellStyle name="20% - 着色 2" xfId="77"/>
    <cellStyle name="20% - 着色 3" xfId="78"/>
    <cellStyle name="20% - 着色 4" xfId="79"/>
    <cellStyle name="20% - 着色 5" xfId="80"/>
    <cellStyle name="20% - 着色 6" xfId="8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40% - 着色 1" xfId="82"/>
    <cellStyle name="40% - 着色 2" xfId="83"/>
    <cellStyle name="40% - 着色 3" xfId="84"/>
    <cellStyle name="40% - 着色 4" xfId="85"/>
    <cellStyle name="40% - 着色 5" xfId="86"/>
    <cellStyle name="40% - 着色 6" xfId="87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60% - 着色 1" xfId="88"/>
    <cellStyle name="60% - 着色 2" xfId="89"/>
    <cellStyle name="60% - 着色 3" xfId="90"/>
    <cellStyle name="60% - 着色 4" xfId="91"/>
    <cellStyle name="60% - 着色 5" xfId="92"/>
    <cellStyle name="60% - 着色 6" xfId="93"/>
    <cellStyle name="Comma [0]_laroux" xfId="19"/>
    <cellStyle name="Comma_laroux" xfId="20"/>
    <cellStyle name="Currency [0]_laroux" xfId="21"/>
    <cellStyle name="Currency_laroux" xfId="22"/>
    <cellStyle name="Normal_Certs Q2" xfId="23"/>
    <cellStyle name="标题" xfId="24" builtinId="15" customBuiltin="1"/>
    <cellStyle name="标题 1" xfId="25" builtinId="16" customBuiltin="1"/>
    <cellStyle name="标题 2" xfId="26" builtinId="17" customBuiltin="1"/>
    <cellStyle name="标题 3" xfId="27" builtinId="18" customBuiltin="1"/>
    <cellStyle name="标题 4" xfId="28" builtinId="19" customBuiltin="1"/>
    <cellStyle name="差" xfId="29" builtinId="27" customBuiltin="1"/>
    <cellStyle name="常规" xfId="0" builtinId="0"/>
    <cellStyle name="常规 10" xfId="30"/>
    <cellStyle name="常规 10 2" xfId="100"/>
    <cellStyle name="常规 11" xfId="109"/>
    <cellStyle name="常规 2" xfId="31"/>
    <cellStyle name="常规 2 2" xfId="72"/>
    <cellStyle name="常规 2 3" xfId="107"/>
    <cellStyle name="常规 2 3 2" xfId="111"/>
    <cellStyle name="常规 3" xfId="32"/>
    <cellStyle name="常规 3 2" xfId="33"/>
    <cellStyle name="常规 3 2 2" xfId="102"/>
    <cellStyle name="常规 3 3" xfId="73"/>
    <cellStyle name="常规 3 4" xfId="101"/>
    <cellStyle name="常规 4" xfId="34"/>
    <cellStyle name="常规 4 2" xfId="103"/>
    <cellStyle name="常规 4 3" xfId="106"/>
    <cellStyle name="常规 4 3 2" xfId="110"/>
    <cellStyle name="常规 5" xfId="35"/>
    <cellStyle name="常规 6" xfId="74"/>
    <cellStyle name="常规 7" xfId="75"/>
    <cellStyle name="常规 8" xfId="108"/>
    <cellStyle name="常规 9" xfId="36"/>
    <cellStyle name="常规 9 2" xfId="104"/>
    <cellStyle name="常规_新报表页1" xfId="37"/>
    <cellStyle name="常规_新报表页1 3" xfId="105"/>
    <cellStyle name="常规_新报表页1_附件：2015年部门预算批复表" xfId="38"/>
    <cellStyle name="好" xfId="39" builtinId="26" customBuiltin="1"/>
    <cellStyle name="汇总" xfId="40" builtinId="25" customBuiltin="1"/>
    <cellStyle name="计算" xfId="41" builtinId="22" customBuiltin="1"/>
    <cellStyle name="检查单元格" xfId="42" builtinId="23" customBuiltin="1"/>
    <cellStyle name="解释性文本" xfId="43" builtinId="53" customBuiltin="1"/>
    <cellStyle name="警告文本" xfId="44" builtinId="11" customBuiltin="1"/>
    <cellStyle name="链接单元格" xfId="45" builtinId="24" customBuiltin="1"/>
    <cellStyle name="霓付 [0]_ +Foil &amp; -FOIL &amp; PAPER" xfId="51"/>
    <cellStyle name="霓付_ +Foil &amp; -FOIL &amp; PAPER" xfId="52"/>
    <cellStyle name="烹拳 [0]_ +Foil &amp; -FOIL &amp; PAPER" xfId="53"/>
    <cellStyle name="烹拳_ +Foil &amp; -FOIL &amp; PAPER" xfId="54"/>
    <cellStyle name="普通_ 白土" xfId="55"/>
    <cellStyle name="千分位[0]_ 白土" xfId="56"/>
    <cellStyle name="千分位_ 白土" xfId="57"/>
    <cellStyle name="千位[0]_laroux" xfId="58"/>
    <cellStyle name="千位_laroux" xfId="59"/>
    <cellStyle name="钎霖_7.1" xfId="60"/>
    <cellStyle name="强调文字颜色 1" xfId="61" builtinId="29" customBuiltin="1"/>
    <cellStyle name="强调文字颜色 2" xfId="62" builtinId="33" customBuiltin="1"/>
    <cellStyle name="强调文字颜色 3" xfId="63" builtinId="37" customBuiltin="1"/>
    <cellStyle name="强调文字颜色 4" xfId="64" builtinId="41" customBuiltin="1"/>
    <cellStyle name="强调文字颜色 5" xfId="65" builtinId="45" customBuiltin="1"/>
    <cellStyle name="强调文字颜色 6" xfId="66" builtinId="49" customBuiltin="1"/>
    <cellStyle name="适中" xfId="67" builtinId="28" customBuiltin="1"/>
    <cellStyle name="输出" xfId="68" builtinId="21" customBuiltin="1"/>
    <cellStyle name="输入" xfId="69" builtinId="20" customBuiltin="1"/>
    <cellStyle name="样式 1" xfId="70"/>
    <cellStyle name="着色 1" xfId="94"/>
    <cellStyle name="着色 2" xfId="95"/>
    <cellStyle name="着色 3" xfId="96"/>
    <cellStyle name="着色 4" xfId="97"/>
    <cellStyle name="着色 5" xfId="98"/>
    <cellStyle name="着色 6" xfId="99"/>
    <cellStyle name="注释" xfId="71" builtinId="10" customBuiltin="1"/>
    <cellStyle name="콤마 [0]_BOILER-CO1" xfId="46"/>
    <cellStyle name="콤마_BOILER-CO1" xfId="47"/>
    <cellStyle name="통화 [0]_BOILER-CO1" xfId="48"/>
    <cellStyle name="통화_BOILER-CO1" xfId="49"/>
    <cellStyle name="표준_0N-HANDLING " xfId="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0"/>
  <sheetViews>
    <sheetView showGridLines="0" showZeros="0" tabSelected="1" workbookViewId="0">
      <selection activeCell="I16" sqref="I16:J16"/>
    </sheetView>
  </sheetViews>
  <sheetFormatPr defaultRowHeight="11.25"/>
  <cols>
    <col min="1" max="1" width="45.83203125" customWidth="1"/>
    <col min="2" max="2" width="30.83203125" customWidth="1"/>
    <col min="3" max="3" width="45.83203125" customWidth="1"/>
    <col min="4" max="4" width="30.83203125" customWidth="1"/>
  </cols>
  <sheetData>
    <row r="1" spans="1:4" ht="12" customHeight="1">
      <c r="A1" s="1" t="s">
        <v>4</v>
      </c>
      <c r="B1" s="2"/>
      <c r="C1" s="3"/>
      <c r="D1" s="2"/>
    </row>
    <row r="2" spans="1:4" ht="31.5" customHeight="1">
      <c r="A2" s="34" t="s">
        <v>33</v>
      </c>
      <c r="B2" s="34"/>
      <c r="C2" s="34"/>
      <c r="D2" s="34"/>
    </row>
    <row r="3" spans="1:4" ht="23.25" customHeight="1">
      <c r="A3" s="4" t="s">
        <v>28</v>
      </c>
      <c r="B3" s="5"/>
      <c r="C3" s="29" t="s">
        <v>21</v>
      </c>
      <c r="D3" s="29" t="s">
        <v>18</v>
      </c>
    </row>
    <row r="4" spans="1:4" s="13" customFormat="1" ht="20.100000000000001" customHeight="1">
      <c r="A4" s="32" t="s">
        <v>1</v>
      </c>
      <c r="B4" s="33"/>
      <c r="C4" s="32" t="s">
        <v>2</v>
      </c>
      <c r="D4" s="33"/>
    </row>
    <row r="5" spans="1:4" s="13" customFormat="1" ht="20.100000000000001" customHeight="1">
      <c r="A5" s="6" t="s">
        <v>3</v>
      </c>
      <c r="B5" s="7" t="s">
        <v>19</v>
      </c>
      <c r="C5" s="6" t="s">
        <v>3</v>
      </c>
      <c r="D5" s="7" t="s">
        <v>20</v>
      </c>
    </row>
    <row r="6" spans="1:4" s="14" customFormat="1" ht="20.100000000000001" customHeight="1">
      <c r="A6" s="8" t="s">
        <v>10</v>
      </c>
      <c r="B6" s="31" t="s">
        <v>27</v>
      </c>
      <c r="C6" s="15" t="s">
        <v>9</v>
      </c>
      <c r="D6" s="11">
        <v>1199.6300000000001</v>
      </c>
    </row>
    <row r="7" spans="1:4" s="14" customFormat="1" ht="20.100000000000001" customHeight="1">
      <c r="A7" s="9" t="s">
        <v>11</v>
      </c>
      <c r="B7" s="12"/>
      <c r="C7" s="15" t="s">
        <v>8</v>
      </c>
      <c r="D7" s="11">
        <f>79.74+62.5</f>
        <v>142.24</v>
      </c>
    </row>
    <row r="8" spans="1:4" s="14" customFormat="1" ht="20.100000000000001" customHeight="1">
      <c r="A8" s="8" t="s">
        <v>22</v>
      </c>
      <c r="B8" s="12"/>
      <c r="C8" s="15" t="s">
        <v>7</v>
      </c>
      <c r="D8" s="11">
        <f>SUM(D9:D18)</f>
        <v>226</v>
      </c>
    </row>
    <row r="9" spans="1:4" s="14" customFormat="1" ht="20.100000000000001" customHeight="1">
      <c r="A9" s="20" t="s">
        <v>12</v>
      </c>
      <c r="B9" s="22"/>
      <c r="C9" s="15" t="s">
        <v>29</v>
      </c>
      <c r="D9" s="11">
        <v>15</v>
      </c>
    </row>
    <row r="10" spans="1:4" s="14" customFormat="1" ht="20.100000000000001" customHeight="1">
      <c r="A10" s="20" t="s">
        <v>13</v>
      </c>
      <c r="B10" s="22"/>
      <c r="C10" s="15" t="s">
        <v>30</v>
      </c>
      <c r="D10" s="11">
        <v>153</v>
      </c>
    </row>
    <row r="11" spans="1:4" s="14" customFormat="1" ht="20.100000000000001" customHeight="1">
      <c r="A11" s="25" t="s">
        <v>14</v>
      </c>
      <c r="B11" s="22"/>
      <c r="C11" s="15" t="s">
        <v>31</v>
      </c>
      <c r="D11" s="11">
        <v>40</v>
      </c>
    </row>
    <row r="12" spans="1:4" s="14" customFormat="1" ht="20.100000000000001" customHeight="1">
      <c r="A12" s="20" t="s">
        <v>15</v>
      </c>
      <c r="B12" s="12">
        <f>SUM(B13:B14)</f>
        <v>0</v>
      </c>
      <c r="C12" s="15" t="s">
        <v>32</v>
      </c>
      <c r="D12" s="11">
        <v>18</v>
      </c>
    </row>
    <row r="13" spans="1:4" s="14" customFormat="1" ht="20.100000000000001" customHeight="1">
      <c r="A13" s="21" t="s">
        <v>16</v>
      </c>
      <c r="B13" s="22"/>
      <c r="C13" s="16"/>
      <c r="D13" s="11"/>
    </row>
    <row r="14" spans="1:4" s="14" customFormat="1" ht="20.100000000000001" customHeight="1">
      <c r="A14" s="20" t="s">
        <v>17</v>
      </c>
      <c r="B14" s="22"/>
      <c r="C14" s="16"/>
      <c r="D14" s="24"/>
    </row>
    <row r="15" spans="1:4" s="14" customFormat="1" ht="20.100000000000001" customHeight="1">
      <c r="A15" s="27"/>
      <c r="B15" s="12"/>
      <c r="C15" s="23"/>
      <c r="D15" s="24"/>
    </row>
    <row r="16" spans="1:4" s="14" customFormat="1" ht="20.100000000000001" customHeight="1">
      <c r="A16" s="27"/>
      <c r="B16" s="12"/>
      <c r="C16" s="16"/>
      <c r="D16" s="11"/>
    </row>
    <row r="17" spans="1:4" s="14" customFormat="1" ht="20.100000000000001" customHeight="1">
      <c r="A17" s="27"/>
      <c r="B17" s="22"/>
      <c r="C17" s="15"/>
      <c r="D17" s="11"/>
    </row>
    <row r="18" spans="1:4" s="14" customFormat="1" ht="20.100000000000001" customHeight="1">
      <c r="A18" s="27"/>
      <c r="B18" s="12"/>
      <c r="C18" s="17"/>
      <c r="D18" s="11"/>
    </row>
    <row r="19" spans="1:4" s="14" customFormat="1" ht="20.100000000000001" customHeight="1">
      <c r="A19" s="20"/>
      <c r="B19" s="12"/>
      <c r="C19" s="26" t="s">
        <v>6</v>
      </c>
      <c r="D19" s="11">
        <f>SUM(D20:D27)</f>
        <v>0</v>
      </c>
    </row>
    <row r="20" spans="1:4" s="14" customFormat="1" ht="20.100000000000001" customHeight="1">
      <c r="A20" s="21"/>
      <c r="B20" s="12"/>
      <c r="C20" s="16"/>
      <c r="D20" s="11"/>
    </row>
    <row r="21" spans="1:4" s="14" customFormat="1" ht="20.100000000000001" customHeight="1">
      <c r="A21" s="20"/>
      <c r="B21" s="12"/>
      <c r="C21" s="16"/>
      <c r="D21" s="18"/>
    </row>
    <row r="22" spans="1:4" s="14" customFormat="1" ht="20.100000000000001" customHeight="1">
      <c r="A22" s="21"/>
      <c r="B22" s="12"/>
      <c r="C22" s="16"/>
      <c r="D22" s="18"/>
    </row>
    <row r="23" spans="1:4" s="14" customFormat="1" ht="20.100000000000001" customHeight="1">
      <c r="A23" s="27"/>
      <c r="B23" s="12"/>
      <c r="C23" s="16"/>
      <c r="D23" s="11"/>
    </row>
    <row r="24" spans="1:4" s="14" customFormat="1" ht="20.100000000000001" customHeight="1">
      <c r="A24" s="27"/>
      <c r="B24" s="12"/>
      <c r="C24" s="16"/>
      <c r="D24" s="11"/>
    </row>
    <row r="25" spans="1:4" s="14" customFormat="1" ht="20.100000000000001" customHeight="1">
      <c r="A25" s="27"/>
      <c r="B25" s="12"/>
      <c r="C25" s="16"/>
      <c r="D25" s="11"/>
    </row>
    <row r="26" spans="1:4" s="14" customFormat="1" ht="20.100000000000001" customHeight="1">
      <c r="A26" s="27"/>
      <c r="B26" s="12"/>
      <c r="C26" s="16"/>
      <c r="D26" s="11"/>
    </row>
    <row r="27" spans="1:4" s="14" customFormat="1" ht="18.75" customHeight="1">
      <c r="A27" s="27"/>
      <c r="B27" s="12"/>
      <c r="C27" s="19"/>
      <c r="D27" s="11"/>
    </row>
    <row r="28" spans="1:4" s="14" customFormat="1" ht="20.100000000000001" customHeight="1">
      <c r="A28" s="6" t="s">
        <v>0</v>
      </c>
      <c r="B28" s="30" t="s">
        <v>27</v>
      </c>
      <c r="C28" s="6" t="s">
        <v>5</v>
      </c>
      <c r="D28" s="11">
        <f>+D6+D7+D8+D19</f>
        <v>1567.8700000000001</v>
      </c>
    </row>
    <row r="29" spans="1:4" s="13" customFormat="1" ht="20.100000000000001" customHeight="1">
      <c r="A29" s="10" t="s">
        <v>23</v>
      </c>
      <c r="B29" s="28"/>
      <c r="C29" s="17" t="s">
        <v>25</v>
      </c>
      <c r="D29" s="18">
        <v>0</v>
      </c>
    </row>
    <row r="30" spans="1:4" s="14" customFormat="1" ht="20.100000000000001" customHeight="1">
      <c r="A30" s="6" t="s">
        <v>24</v>
      </c>
      <c r="B30" s="30" t="s">
        <v>27</v>
      </c>
      <c r="C30" s="6" t="s">
        <v>26</v>
      </c>
      <c r="D30" s="11">
        <f>+D28+D29</f>
        <v>1567.8700000000001</v>
      </c>
    </row>
  </sheetData>
  <sheetProtection formatCells="0" formatColumns="0" formatRows="0"/>
  <mergeCells count="3">
    <mergeCell ref="A4:B4"/>
    <mergeCell ref="C4:D4"/>
    <mergeCell ref="A2:D2"/>
  </mergeCells>
  <phoneticPr fontId="0" type="noConversion"/>
  <printOptions horizontalCentered="1"/>
  <pageMargins left="0.39370078740157483" right="0.39370078740157483" top="0.78740157480314965" bottom="0.98425196850393704" header="0.51181102362204722" footer="0.51181102362204722"/>
  <pageSetup paperSize="9" scale="77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1_部门收支总表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资产管理员</cp:lastModifiedBy>
  <cp:lastPrinted>2023-01-28T01:00:08Z</cp:lastPrinted>
  <dcterms:created xsi:type="dcterms:W3CDTF">2014-02-24T07:24:12Z</dcterms:created>
  <dcterms:modified xsi:type="dcterms:W3CDTF">2023-01-28T01:33:11Z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265216</vt:i4>
  </property>
</Properties>
</file>