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<sst xmlns="http://schemas.openxmlformats.org/spreadsheetml/2006/main" count="74" uniqueCount="41">
  <si>
    <t>表6：</t>
  </si>
  <si>
    <t>2021年青岛市即墨区退役军人事务局单位一般公共预算支出表</t>
  </si>
  <si>
    <t>部门：517001-青岛市即墨区退役军人事务局</t>
  </si>
  <si>
    <t>单位：万元</t>
  </si>
  <si>
    <t>功能分类科目编码</t>
  </si>
  <si>
    <t>功能分类科目名称</t>
  </si>
  <si>
    <t>2021年预算</t>
  </si>
  <si>
    <t>类</t>
  </si>
  <si>
    <t>款</t>
  </si>
  <si>
    <t>项</t>
  </si>
  <si>
    <t>合计</t>
  </si>
  <si>
    <t>基本支出</t>
  </si>
  <si>
    <t>项目支出</t>
  </si>
  <si>
    <t>208</t>
  </si>
  <si>
    <t>02</t>
  </si>
  <si>
    <t>一般行政管理事务</t>
  </si>
  <si>
    <t>05</t>
  </si>
  <si>
    <t>机关事业单位基本养老保险缴费支出</t>
  </si>
  <si>
    <t>06</t>
  </si>
  <si>
    <t>机关事业单位职业年金缴费支出</t>
  </si>
  <si>
    <t>08</t>
  </si>
  <si>
    <t>01</t>
  </si>
  <si>
    <t>死亡抚恤</t>
  </si>
  <si>
    <t>伤残抚恤</t>
  </si>
  <si>
    <t>03</t>
  </si>
  <si>
    <t>在乡复员、退伍军人生活补助</t>
  </si>
  <si>
    <t>义务兵优待</t>
  </si>
  <si>
    <t>99</t>
  </si>
  <si>
    <t>其他优抚支出</t>
  </si>
  <si>
    <t>09</t>
  </si>
  <si>
    <t>退役士兵安置</t>
  </si>
  <si>
    <t>军队转业干部安置</t>
  </si>
  <si>
    <t>25</t>
  </si>
  <si>
    <t>其他农村生活救助</t>
  </si>
  <si>
    <t>28</t>
  </si>
  <si>
    <t>行政运行</t>
  </si>
  <si>
    <t>04</t>
  </si>
  <si>
    <t>拥军优属</t>
  </si>
  <si>
    <t>221</t>
  </si>
  <si>
    <t>住房公积金</t>
  </si>
  <si>
    <t>合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</si>
</sst>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.00_);[Red]\(0.00\)"/>
    <numFmt numFmtId="178" formatCode="#,##0.00_);[Red]\(#,##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0" borderId="0"/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" fillId="0" borderId="0"/>
    <xf numFmtId="0" fontId="2" fillId="0" borderId="0"/>
  </cellStyleXfs>
  <cellXfs count="23">
    <xf numFmtId="0" fontId="0" fillId="0" borderId="0" xfId="0">
      <alignment vertical="center"/>
    </xf>
    <xf numFmtId="176" fontId="1" fillId="0" borderId="0" xfId="52" applyNumberFormat="1" applyFont="1" applyFill="1" applyAlignment="1">
      <alignment horizontal="left" vertical="center"/>
    </xf>
    <xf numFmtId="176" fontId="1" fillId="0" borderId="0" xfId="52" applyNumberFormat="1" applyFont="1" applyFill="1" applyAlignment="1">
      <alignment horizontal="left" vertical="center" wrapText="1"/>
    </xf>
    <xf numFmtId="178" fontId="1" fillId="0" borderId="0" xfId="52" applyNumberFormat="1" applyFont="1" applyFill="1" applyAlignment="1">
      <alignment vertical="center" wrapText="1"/>
    </xf>
    <xf numFmtId="0" fontId="2" fillId="0" borderId="0" xfId="52"/>
    <xf numFmtId="0" fontId="3" fillId="0" borderId="0" xfId="52" applyNumberFormat="1" applyFont="1" applyFill="1" applyAlignment="1" applyProtection="1">
      <alignment horizontal="center" vertical="center"/>
    </xf>
    <xf numFmtId="0" fontId="1" fillId="0" borderId="0" xfId="43" applyNumberFormat="1" applyFont="1" applyFill="1" applyAlignment="1" applyProtection="1">
      <alignment horizontal="left" vertical="center"/>
    </xf>
    <xf numFmtId="0" fontId="1" fillId="0" borderId="0" xfId="52" applyNumberFormat="1" applyFont="1" applyFill="1" applyAlignment="1" applyProtection="1">
      <alignment vertical="center"/>
    </xf>
    <xf numFmtId="178" fontId="1" fillId="0" borderId="0" xfId="52" applyNumberFormat="1" applyFont="1" applyFill="1" applyAlignment="1">
      <alignment horizontal="center" vertical="center" wrapText="1"/>
    </xf>
    <xf numFmtId="0" fontId="1" fillId="0" borderId="0" xfId="52" applyFont="1" applyAlignment="1">
      <alignment horizontal="right" vertical="center" wrapText="1"/>
    </xf>
    <xf numFmtId="176" fontId="1" fillId="0" borderId="1" xfId="52" applyNumberFormat="1" applyFont="1" applyFill="1" applyBorder="1" applyAlignment="1" applyProtection="1">
      <alignment horizontal="centerContinuous" vertical="center"/>
    </xf>
    <xf numFmtId="176" fontId="1" fillId="0" borderId="1" xfId="52" applyNumberFormat="1" applyFont="1" applyFill="1" applyBorder="1" applyAlignment="1" applyProtection="1">
      <alignment horizontal="center" vertical="center"/>
    </xf>
    <xf numFmtId="178" fontId="1" fillId="0" borderId="1" xfId="52" applyNumberFormat="1" applyFont="1" applyFill="1" applyBorder="1" applyAlignment="1" applyProtection="1">
      <alignment horizontal="center" vertical="center" wrapText="1"/>
    </xf>
    <xf numFmtId="176" fontId="1" fillId="0" borderId="1" xfId="52" applyNumberFormat="1" applyFont="1" applyFill="1" applyBorder="1" applyAlignment="1" applyProtection="1">
      <alignment horizontal="center" vertical="center" wrapText="1"/>
    </xf>
    <xf numFmtId="178" fontId="1" fillId="0" borderId="1" xfId="52" applyNumberFormat="1" applyFont="1" applyFill="1" applyBorder="1" applyAlignment="1" applyProtection="1">
      <alignment horizontal="center" vertical="center"/>
    </xf>
    <xf numFmtId="0" fontId="1" fillId="0" borderId="1" xfId="52" applyNumberFormat="1" applyFont="1" applyFill="1" applyBorder="1" applyAlignment="1" applyProtection="1">
      <alignment horizontal="center" vertical="center"/>
    </xf>
    <xf numFmtId="0" fontId="4" fillId="0" borderId="1" xfId="50" applyFont="1" applyBorder="1" applyAlignment="1" applyProtection="1">
      <alignment vertical="center"/>
    </xf>
    <xf numFmtId="4" fontId="4" fillId="0" borderId="1" xfId="50" applyNumberFormat="1" applyFont="1" applyBorder="1" applyAlignment="1" applyProtection="1">
      <alignment vertical="center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49" fontId="1" fillId="0" borderId="1" xfId="51" applyNumberFormat="1" applyFont="1" applyFill="1" applyBorder="1" applyAlignment="1" applyProtection="1">
      <alignment horizontal="left" vertical="center" wrapText="1"/>
    </xf>
    <xf numFmtId="177" fontId="1" fillId="0" borderId="1" xfId="52" applyNumberFormat="1" applyFont="1" applyFill="1" applyBorder="1" applyAlignment="1" applyProtection="1">
      <alignment horizontal="right" vertical="center" wrapText="1"/>
    </xf>
    <xf numFmtId="49" fontId="1" fillId="0" borderId="1" xfId="52" applyNumberFormat="1" applyFont="1" applyFill="1" applyBorder="1" applyAlignment="1" applyProtection="1">
      <alignment horizontal="left" vertical="center" wrapText="1"/>
    </xf>
    <xf numFmtId="177" fontId="1" fillId="0" borderId="2" xfId="52" applyNumberFormat="1" applyFont="1" applyFill="1" applyBorder="1" applyAlignment="1" applyProtection="1">
      <alignment horizontal="righ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新报表页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23" xfId="50"/>
    <cellStyle name="常规_新报表页_部门预算批复表建议修改版" xfId="51"/>
    <cellStyle name="常规_新报表页_附件：2015年部门预算批复表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J15" sqref="J15"/>
    </sheetView>
  </sheetViews>
  <sheetFormatPr defaultColWidth="9" defaultRowHeight="13.5" outlineLevelCol="6"/>
  <cols>
    <col min="4" max="4" width="32.875" customWidth="1"/>
  </cols>
  <sheetData>
    <row r="1" spans="1:7">
      <c r="A1" s="1" t="s">
        <v>0</v>
      </c>
      <c r="B1" s="2"/>
      <c r="C1" s="2"/>
      <c r="D1" s="2"/>
      <c r="E1" s="3"/>
      <c r="F1" s="3"/>
      <c r="G1" s="4"/>
    </row>
    <row r="2" ht="25.5" spans="1:7">
      <c r="A2" s="5" t="s">
        <v>1</v>
      </c>
      <c r="B2" s="5"/>
      <c r="C2" s="5"/>
      <c r="D2" s="5"/>
      <c r="E2" s="5"/>
      <c r="F2" s="5"/>
      <c r="G2" s="5"/>
    </row>
    <row r="3" spans="1:7">
      <c r="A3" s="6" t="s">
        <v>2</v>
      </c>
      <c r="B3" s="7"/>
      <c r="C3" s="7"/>
      <c r="D3" s="7"/>
      <c r="E3" s="8"/>
      <c r="F3" s="8"/>
      <c r="G3" s="9" t="s">
        <v>3</v>
      </c>
    </row>
    <row r="4" ht="20.25" customHeight="1" spans="1:7">
      <c r="A4" s="10" t="s">
        <v>4</v>
      </c>
      <c r="B4" s="10"/>
      <c r="C4" s="10"/>
      <c r="D4" s="11" t="s">
        <v>5</v>
      </c>
      <c r="E4" s="12" t="s">
        <v>6</v>
      </c>
      <c r="F4" s="12"/>
      <c r="G4" s="12"/>
    </row>
    <row r="5" ht="20.25" customHeight="1" spans="1:7">
      <c r="A5" s="13" t="s">
        <v>7</v>
      </c>
      <c r="B5" s="13" t="s">
        <v>8</v>
      </c>
      <c r="C5" s="13" t="s">
        <v>9</v>
      </c>
      <c r="D5" s="11"/>
      <c r="E5" s="12" t="s">
        <v>10</v>
      </c>
      <c r="F5" s="14" t="s">
        <v>11</v>
      </c>
      <c r="G5" s="15" t="s">
        <v>12</v>
      </c>
    </row>
    <row r="6" ht="20.25" customHeight="1" spans="1:7">
      <c r="A6" s="16" t="s">
        <v>13</v>
      </c>
      <c r="B6" s="16" t="s">
        <v>14</v>
      </c>
      <c r="C6" s="16" t="s">
        <v>14</v>
      </c>
      <c r="D6" s="16" t="s">
        <v>15</v>
      </c>
      <c r="E6" s="17">
        <v>20</v>
      </c>
      <c r="F6" s="17"/>
      <c r="G6" s="17">
        <v>20</v>
      </c>
    </row>
    <row r="7" ht="20.25" customHeight="1" spans="1:7">
      <c r="A7" s="16" t="s">
        <v>13</v>
      </c>
      <c r="B7" s="16" t="s">
        <v>16</v>
      </c>
      <c r="C7" s="16" t="s">
        <v>16</v>
      </c>
      <c r="D7" s="16" t="s">
        <v>17</v>
      </c>
      <c r="E7" s="17">
        <v>52.654208</v>
      </c>
      <c r="F7" s="17">
        <v>52.654208</v>
      </c>
      <c r="G7" s="17"/>
    </row>
    <row r="8" ht="20.25" customHeight="1" spans="1:7">
      <c r="A8" s="16" t="s">
        <v>13</v>
      </c>
      <c r="B8" s="16" t="s">
        <v>16</v>
      </c>
      <c r="C8" s="16" t="s">
        <v>18</v>
      </c>
      <c r="D8" s="16" t="s">
        <v>19</v>
      </c>
      <c r="E8" s="17">
        <v>26.327104</v>
      </c>
      <c r="F8" s="17">
        <v>26.327104</v>
      </c>
      <c r="G8" s="17"/>
    </row>
    <row r="9" ht="20.25" customHeight="1" spans="1:7">
      <c r="A9" s="16" t="s">
        <v>13</v>
      </c>
      <c r="B9" s="16" t="s">
        <v>20</v>
      </c>
      <c r="C9" s="16" t="s">
        <v>21</v>
      </c>
      <c r="D9" s="16" t="s">
        <v>22</v>
      </c>
      <c r="E9" s="17">
        <v>260</v>
      </c>
      <c r="F9" s="17"/>
      <c r="G9" s="17">
        <v>260</v>
      </c>
    </row>
    <row r="10" ht="20.25" customHeight="1" spans="1:7">
      <c r="A10" s="16" t="s">
        <v>13</v>
      </c>
      <c r="B10" s="16" t="s">
        <v>20</v>
      </c>
      <c r="C10" s="16" t="s">
        <v>14</v>
      </c>
      <c r="D10" s="16" t="s">
        <v>23</v>
      </c>
      <c r="E10" s="17">
        <v>1700</v>
      </c>
      <c r="F10" s="17"/>
      <c r="G10" s="17">
        <v>1700</v>
      </c>
    </row>
    <row r="11" ht="20.25" customHeight="1" spans="1:7">
      <c r="A11" s="16" t="s">
        <v>13</v>
      </c>
      <c r="B11" s="16" t="s">
        <v>20</v>
      </c>
      <c r="C11" s="16" t="s">
        <v>24</v>
      </c>
      <c r="D11" s="16" t="s">
        <v>25</v>
      </c>
      <c r="E11" s="17">
        <v>3000</v>
      </c>
      <c r="F11" s="17"/>
      <c r="G11" s="17">
        <v>3000</v>
      </c>
    </row>
    <row r="12" ht="20.25" customHeight="1" spans="1:7">
      <c r="A12" s="16" t="s">
        <v>13</v>
      </c>
      <c r="B12" s="16" t="s">
        <v>20</v>
      </c>
      <c r="C12" s="16" t="s">
        <v>16</v>
      </c>
      <c r="D12" s="16" t="s">
        <v>26</v>
      </c>
      <c r="E12" s="17">
        <v>700</v>
      </c>
      <c r="F12" s="17"/>
      <c r="G12" s="17">
        <v>700</v>
      </c>
    </row>
    <row r="13" ht="20.25" customHeight="1" spans="1:7">
      <c r="A13" s="16" t="s">
        <v>13</v>
      </c>
      <c r="B13" s="16" t="s">
        <v>20</v>
      </c>
      <c r="C13" s="16" t="s">
        <v>27</v>
      </c>
      <c r="D13" s="16" t="s">
        <v>28</v>
      </c>
      <c r="E13" s="17">
        <v>45</v>
      </c>
      <c r="F13" s="17"/>
      <c r="G13" s="17">
        <v>45</v>
      </c>
    </row>
    <row r="14" ht="20.25" customHeight="1" spans="1:7">
      <c r="A14" s="16" t="s">
        <v>13</v>
      </c>
      <c r="B14" s="16" t="s">
        <v>29</v>
      </c>
      <c r="C14" s="16" t="s">
        <v>21</v>
      </c>
      <c r="D14" s="16" t="s">
        <v>30</v>
      </c>
      <c r="E14" s="17">
        <v>14740</v>
      </c>
      <c r="F14" s="17"/>
      <c r="G14" s="17">
        <v>14740</v>
      </c>
    </row>
    <row r="15" ht="20.25" customHeight="1" spans="1:7">
      <c r="A15" s="16" t="s">
        <v>13</v>
      </c>
      <c r="B15" s="16" t="s">
        <v>29</v>
      </c>
      <c r="C15" s="16" t="s">
        <v>16</v>
      </c>
      <c r="D15" s="16" t="s">
        <v>31</v>
      </c>
      <c r="E15" s="17">
        <v>950</v>
      </c>
      <c r="F15" s="17"/>
      <c r="G15" s="17">
        <v>950</v>
      </c>
    </row>
    <row r="16" ht="20.25" customHeight="1" spans="1:7">
      <c r="A16" s="16" t="s">
        <v>13</v>
      </c>
      <c r="B16" s="16" t="s">
        <v>32</v>
      </c>
      <c r="C16" s="16" t="s">
        <v>14</v>
      </c>
      <c r="D16" s="16" t="s">
        <v>33</v>
      </c>
      <c r="E16" s="17">
        <v>10</v>
      </c>
      <c r="F16" s="17"/>
      <c r="G16" s="17">
        <v>10</v>
      </c>
    </row>
    <row r="17" ht="20.25" customHeight="1" spans="1:7">
      <c r="A17" s="16" t="s">
        <v>13</v>
      </c>
      <c r="B17" s="16" t="s">
        <v>34</v>
      </c>
      <c r="C17" s="16" t="s">
        <v>21</v>
      </c>
      <c r="D17" s="16" t="s">
        <v>35</v>
      </c>
      <c r="E17" s="17">
        <v>522.494644</v>
      </c>
      <c r="F17" s="17">
        <v>522.494644</v>
      </c>
      <c r="G17" s="17"/>
    </row>
    <row r="18" ht="20.25" customHeight="1" spans="1:7">
      <c r="A18" s="16" t="s">
        <v>13</v>
      </c>
      <c r="B18" s="16" t="s">
        <v>34</v>
      </c>
      <c r="C18" s="16" t="s">
        <v>14</v>
      </c>
      <c r="D18" s="16" t="s">
        <v>15</v>
      </c>
      <c r="E18" s="17">
        <v>206.78</v>
      </c>
      <c r="F18" s="17">
        <v>206.78</v>
      </c>
      <c r="G18" s="17"/>
    </row>
    <row r="19" ht="20.25" customHeight="1" spans="1:7">
      <c r="A19" s="16" t="s">
        <v>13</v>
      </c>
      <c r="B19" s="16" t="s">
        <v>34</v>
      </c>
      <c r="C19" s="16" t="s">
        <v>36</v>
      </c>
      <c r="D19" s="16" t="s">
        <v>37</v>
      </c>
      <c r="E19" s="17">
        <v>90</v>
      </c>
      <c r="F19" s="17">
        <v>90</v>
      </c>
      <c r="G19" s="17"/>
    </row>
    <row r="20" ht="20.25" customHeight="1" spans="1:7">
      <c r="A20" s="16" t="s">
        <v>38</v>
      </c>
      <c r="B20" s="16" t="s">
        <v>14</v>
      </c>
      <c r="C20" s="16" t="s">
        <v>21</v>
      </c>
      <c r="D20" s="16" t="s">
        <v>39</v>
      </c>
      <c r="E20" s="17">
        <v>48.9484</v>
      </c>
      <c r="F20" s="17">
        <v>48.9484</v>
      </c>
      <c r="G20" s="17"/>
    </row>
    <row r="21" ht="20.25" customHeight="1" spans="1:7">
      <c r="A21" s="18"/>
      <c r="B21" s="18"/>
      <c r="C21" s="18"/>
      <c r="D21" s="19"/>
      <c r="E21" s="20">
        <f t="shared" ref="E21:E29" si="0">+F21+G21</f>
        <v>0</v>
      </c>
      <c r="F21" s="20"/>
      <c r="G21" s="20"/>
    </row>
    <row r="22" ht="20.25" customHeight="1" spans="1:7">
      <c r="A22" s="18"/>
      <c r="B22" s="18"/>
      <c r="C22" s="18"/>
      <c r="D22" s="21"/>
      <c r="E22" s="20">
        <f t="shared" si="0"/>
        <v>0</v>
      </c>
      <c r="F22" s="20"/>
      <c r="G22" s="20"/>
    </row>
    <row r="23" ht="20.25" customHeight="1" spans="1:7">
      <c r="A23" s="18"/>
      <c r="B23" s="18"/>
      <c r="C23" s="18"/>
      <c r="D23" s="21"/>
      <c r="E23" s="20">
        <f t="shared" si="0"/>
        <v>0</v>
      </c>
      <c r="F23" s="20"/>
      <c r="G23" s="20"/>
    </row>
    <row r="24" ht="20.25" customHeight="1" spans="1:7">
      <c r="A24" s="18"/>
      <c r="B24" s="18"/>
      <c r="C24" s="18"/>
      <c r="D24" s="21"/>
      <c r="E24" s="20">
        <f t="shared" si="0"/>
        <v>0</v>
      </c>
      <c r="F24" s="20"/>
      <c r="G24" s="20"/>
    </row>
    <row r="25" ht="20.25" customHeight="1" spans="1:7">
      <c r="A25" s="18"/>
      <c r="B25" s="18"/>
      <c r="C25" s="18"/>
      <c r="D25" s="21"/>
      <c r="E25" s="22">
        <f t="shared" si="0"/>
        <v>0</v>
      </c>
      <c r="F25" s="20"/>
      <c r="G25" s="20"/>
    </row>
    <row r="26" ht="20.25" customHeight="1" spans="1:7">
      <c r="A26" s="18"/>
      <c r="B26" s="18"/>
      <c r="C26" s="18"/>
      <c r="D26" s="21"/>
      <c r="E26" s="22">
        <f t="shared" si="0"/>
        <v>0</v>
      </c>
      <c r="F26" s="20"/>
      <c r="G26" s="20"/>
    </row>
    <row r="27" ht="20.25" customHeight="1" spans="1:7">
      <c r="A27" s="18"/>
      <c r="B27" s="18"/>
      <c r="C27" s="18"/>
      <c r="D27" s="21"/>
      <c r="E27" s="22">
        <f t="shared" si="0"/>
        <v>0</v>
      </c>
      <c r="F27" s="20"/>
      <c r="G27" s="20"/>
    </row>
    <row r="28" ht="20.25" customHeight="1" spans="1:7">
      <c r="A28" s="18"/>
      <c r="B28" s="18"/>
      <c r="C28" s="18"/>
      <c r="D28" s="21"/>
      <c r="E28" s="22">
        <f t="shared" si="0"/>
        <v>0</v>
      </c>
      <c r="F28" s="20"/>
      <c r="G28" s="20"/>
    </row>
    <row r="29" ht="20.25" customHeight="1" spans="1:7">
      <c r="A29" s="18"/>
      <c r="B29" s="18"/>
      <c r="C29" s="18"/>
      <c r="D29" s="13" t="s">
        <v>40</v>
      </c>
      <c r="E29" s="20">
        <f t="shared" si="0"/>
        <v>22372.204356</v>
      </c>
      <c r="F29" s="20">
        <f>SUM(F6:F28)</f>
        <v>947.204356</v>
      </c>
      <c r="G29" s="20">
        <f>SUM(G6:G28)</f>
        <v>21425</v>
      </c>
    </row>
  </sheetData>
  <mergeCells count="3">
    <mergeCell ref="A2:G2"/>
    <mergeCell ref="E4:G4"/>
    <mergeCell ref="D4:D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歪歪</cp:lastModifiedBy>
  <dcterms:created xsi:type="dcterms:W3CDTF">2021-03-09T01:06:00Z</dcterms:created>
  <dcterms:modified xsi:type="dcterms:W3CDTF">2022-08-31T09:03:36Z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80A747787F084142A41D075AE29B2FB1</vt:lpwstr>
  </property>
  <property fmtid="{D5CDD505-2E9C-101B-9397-08002B2CF9AE}" pid="3" name="KSOProductBuildVer">
    <vt:lpwstr>2052-11.1.0.12353</vt:lpwstr>
  </property>
</Properties>
</file>