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28" i="1"/>
  <c r="W28"/>
  <c r="V28"/>
  <c r="T28"/>
  <c r="S28"/>
  <c r="R28"/>
  <c r="Q28"/>
  <c r="P28"/>
  <c r="M28"/>
  <c r="I28"/>
  <c r="H28"/>
  <c r="G28" s="1"/>
  <c r="F28" s="1"/>
  <c r="E28" s="1"/>
  <c r="S27"/>
  <c r="M27"/>
  <c r="G27"/>
  <c r="F27" s="1"/>
  <c r="E27" s="1"/>
  <c r="S26"/>
  <c r="M26"/>
  <c r="G26"/>
  <c r="F26" s="1"/>
  <c r="E26" s="1"/>
  <c r="S25"/>
  <c r="M25"/>
  <c r="G25"/>
  <c r="F25" s="1"/>
  <c r="E25" s="1"/>
  <c r="S24"/>
  <c r="M24"/>
  <c r="G24"/>
  <c r="F24"/>
  <c r="E24" s="1"/>
  <c r="S23"/>
  <c r="M23"/>
  <c r="G23"/>
  <c r="F23" s="1"/>
  <c r="E23" s="1"/>
  <c r="S22"/>
  <c r="M22"/>
  <c r="G22"/>
  <c r="F22" s="1"/>
  <c r="E22" s="1"/>
</calcChain>
</file>

<file path=xl/sharedStrings.xml><?xml version="1.0" encoding="utf-8"?>
<sst xmlns="http://schemas.openxmlformats.org/spreadsheetml/2006/main" count="94" uniqueCount="61">
  <si>
    <t>表2：</t>
    <phoneticPr fontId="1" type="noConversion"/>
  </si>
  <si>
    <t>部门：517001-青岛市即墨区退役军人事务局</t>
    <phoneticPr fontId="1" type="noConversion"/>
  </si>
  <si>
    <t>单位：万元</t>
  </si>
  <si>
    <t>功能分类科目编码</t>
    <phoneticPr fontId="1" type="noConversion"/>
  </si>
  <si>
    <t>功能分类科目名称</t>
    <phoneticPr fontId="1" type="noConversion"/>
  </si>
  <si>
    <t>总计</t>
  </si>
  <si>
    <t>政府预算资金</t>
    <phoneticPr fontId="1" type="noConversion"/>
  </si>
  <si>
    <t>财政专户
管理资金</t>
    <phoneticPr fontId="1" type="noConversion"/>
  </si>
  <si>
    <t>单位资金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</si>
  <si>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</si>
  <si>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</si>
  <si>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</si>
  <si>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财政拨款
小计</t>
    <phoneticPr fontId="1" type="noConversion"/>
  </si>
  <si>
    <t>一般公共预算</t>
    <phoneticPr fontId="1" type="noConversion"/>
  </si>
  <si>
    <t>政府性基金预算</t>
    <phoneticPr fontId="1" type="noConversion"/>
  </si>
  <si>
    <t>国有资本
经营预算</t>
    <phoneticPr fontId="1" type="noConversion"/>
  </si>
  <si>
    <t>社会保险基金预算</t>
    <phoneticPr fontId="1" type="noConversion"/>
  </si>
  <si>
    <t>单位资金小计</t>
    <phoneticPr fontId="1" type="noConversion"/>
  </si>
  <si>
    <t>事业收入资金</t>
    <phoneticPr fontId="1" type="noConversion"/>
  </si>
  <si>
    <t>上级补助收入资金</t>
    <phoneticPr fontId="1" type="noConversion"/>
  </si>
  <si>
    <t>附属单位上缴收入资金</t>
    <phoneticPr fontId="1" type="noConversion"/>
  </si>
  <si>
    <t>事业单位经营收入</t>
    <phoneticPr fontId="1" type="noConversion"/>
  </si>
  <si>
    <t>其他收入</t>
    <phoneticPr fontId="1" type="noConversion"/>
  </si>
  <si>
    <t>一般公共预算
小计</t>
    <phoneticPr fontId="1" type="noConversion"/>
  </si>
  <si>
    <t>经费拨款（补助）</t>
    <phoneticPr fontId="1" type="noConversion"/>
  </si>
  <si>
    <t>纳入预算管理的政府非税收入</t>
    <phoneticPr fontId="1" type="noConversion"/>
  </si>
  <si>
    <t>一般债券</t>
    <phoneticPr fontId="1" type="noConversion"/>
  </si>
  <si>
    <t>外国政府和国际组织贷款</t>
    <phoneticPr fontId="1" type="noConversion"/>
  </si>
  <si>
    <t>外国政府和国际组织赠款</t>
    <phoneticPr fontId="1" type="noConversion"/>
  </si>
  <si>
    <t>政府性基金预算小计</t>
    <phoneticPr fontId="1" type="noConversion"/>
  </si>
  <si>
    <t>政府性基金预算资金</t>
    <phoneticPr fontId="1" type="noConversion"/>
  </si>
  <si>
    <t>专项债券</t>
    <phoneticPr fontId="1" type="noConversion"/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</si>
  <si>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</si>
  <si>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</si>
  <si>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</si>
  <si>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</si>
  <si>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</si>
  <si>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</si>
  <si>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</si>
  <si>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</si>
  <si>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</si>
  <si>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</si>
  <si>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</si>
  <si>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</si>
  <si>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</si>
  <si>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</si>
  <si>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</si>
  <si>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</si>
  <si>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</si>
  <si>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</si>
  <si>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</si>
  <si>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</si>
  <si>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</si>
  <si>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</si>
  <si>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</si>
  <si>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</si>
  <si>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</si>
  <si>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</si>
  <si>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</si>
  <si>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  <phoneticPr fontId="1" type="noConversion"/>
  </si>
  <si>
    <t>2021年青岛市即墨区退役军人事务局部门收入总表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</si>
</sst>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</cellStyleXfs>
  <cellXfs count="39">
    <xf numFmtId="0" fontId="0" fillId="0" borderId="0" xfId="0">
      <alignment vertical="center"/>
    </xf>
    <xf numFmtId="0" fontId="1" fillId="0" borderId="0" xfId="1" applyFont="1"/>
    <xf numFmtId="0" fontId="1" fillId="0" borderId="0" xfId="1"/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Alignment="1">
      <alignment horizontal="right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1" fillId="0" borderId="0" xfId="1" applyBorder="1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right" vertical="center"/>
    </xf>
    <xf numFmtId="177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vertical="center"/>
    </xf>
    <xf numFmtId="4" fontId="6" fillId="0" borderId="11" xfId="3" applyNumberFormat="1" applyFont="1" applyBorder="1" applyAlignment="1" applyProtection="1">
      <alignment vertical="center"/>
    </xf>
    <xf numFmtId="4" fontId="6" fillId="0" borderId="11" xfId="3" applyNumberFormat="1" applyFont="1" applyBorder="1" applyAlignment="1" applyProtection="1">
      <alignment vertical="center" wrapText="1"/>
    </xf>
    <xf numFmtId="0" fontId="6" fillId="0" borderId="11" xfId="3" applyFont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horizontal="left" vertical="center" wrapText="1"/>
    </xf>
    <xf numFmtId="178" fontId="3" fillId="0" borderId="5" xfId="1" applyNumberFormat="1" applyFont="1" applyFill="1" applyBorder="1" applyAlignment="1" applyProtection="1">
      <alignment horizontal="right" vertical="center" wrapText="1"/>
    </xf>
    <xf numFmtId="178" fontId="3" fillId="0" borderId="5" xfId="2" applyNumberFormat="1" applyFont="1" applyFill="1" applyBorder="1" applyAlignment="1" applyProtection="1">
      <alignment horizontal="right" vertical="center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177" fontId="3" fillId="0" borderId="8" xfId="1" applyNumberFormat="1" applyFont="1" applyFill="1" applyBorder="1" applyAlignment="1" applyProtection="1">
      <alignment horizontal="center" vertical="center"/>
    </xf>
    <xf numFmtId="177" fontId="3" fillId="0" borderId="9" xfId="1" applyNumberFormat="1" applyFont="1" applyFill="1" applyBorder="1" applyAlignment="1" applyProtection="1">
      <alignment horizontal="center" vertical="center"/>
    </xf>
    <xf numFmtId="177" fontId="3" fillId="0" borderId="10" xfId="1" applyNumberFormat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 wrapText="1"/>
    </xf>
    <xf numFmtId="177" fontId="3" fillId="0" borderId="7" xfId="1" applyNumberFormat="1" applyFont="1" applyFill="1" applyBorder="1" applyAlignment="1" applyProtection="1">
      <alignment horizontal="center" vertical="center" wrapText="1"/>
    </xf>
    <xf numFmtId="176" fontId="4" fillId="0" borderId="0" xfId="1" applyNumberFormat="1" applyFont="1" applyFill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120" xfId="3"/>
    <cellStyle name="常规_新报表页_部门预算批复表建议修改版" xfId="1"/>
    <cellStyle name="常规_新报表页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abSelected="1" workbookViewId="0">
      <selection activeCell="J7" sqref="J7"/>
    </sheetView>
  </sheetViews>
  <sheetFormatPr defaultRowHeight="13.5"/>
  <cols>
    <col min="1" max="1" width="6" customWidth="1"/>
    <col min="2" max="2" width="4.5" customWidth="1"/>
    <col min="3" max="3" width="5" customWidth="1"/>
    <col min="4" max="4" width="19.375" customWidth="1"/>
  </cols>
  <sheetData>
    <row r="1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25.5">
      <c r="A2" s="28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2</v>
      </c>
    </row>
    <row r="4" spans="1:24">
      <c r="A4" s="29" t="s">
        <v>3</v>
      </c>
      <c r="B4" s="30"/>
      <c r="C4" s="31"/>
      <c r="D4" s="32" t="s">
        <v>4</v>
      </c>
      <c r="E4" s="22" t="s">
        <v>5</v>
      </c>
      <c r="F4" s="35" t="s">
        <v>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2" t="s">
        <v>7</v>
      </c>
      <c r="S4" s="36" t="s">
        <v>8</v>
      </c>
      <c r="T4" s="37"/>
      <c r="U4" s="37"/>
      <c r="V4" s="37"/>
      <c r="W4" s="37"/>
      <c r="X4" s="38"/>
    </row>
    <row r="5" spans="1:24">
      <c r="A5" s="35" t="s">
        <v>9</v>
      </c>
      <c r="B5" s="35" t="s">
        <v>10</v>
      </c>
      <c r="C5" s="35" t="s">
        <v>11</v>
      </c>
      <c r="D5" s="33"/>
      <c r="E5" s="22"/>
      <c r="F5" s="21" t="s">
        <v>12</v>
      </c>
      <c r="G5" s="23" t="s">
        <v>13</v>
      </c>
      <c r="H5" s="24"/>
      <c r="I5" s="24"/>
      <c r="J5" s="24"/>
      <c r="K5" s="24"/>
      <c r="L5" s="25"/>
      <c r="M5" s="21" t="s">
        <v>14</v>
      </c>
      <c r="N5" s="21"/>
      <c r="O5" s="21"/>
      <c r="P5" s="21" t="s">
        <v>15</v>
      </c>
      <c r="Q5" s="26" t="s">
        <v>16</v>
      </c>
      <c r="R5" s="22"/>
      <c r="S5" s="20" t="s">
        <v>17</v>
      </c>
      <c r="T5" s="20" t="s">
        <v>18</v>
      </c>
      <c r="U5" s="20" t="s">
        <v>19</v>
      </c>
      <c r="V5" s="20" t="s">
        <v>20</v>
      </c>
      <c r="W5" s="20" t="s">
        <v>21</v>
      </c>
      <c r="X5" s="20" t="s">
        <v>22</v>
      </c>
    </row>
    <row r="6" spans="1:24" ht="36">
      <c r="A6" s="35"/>
      <c r="B6" s="35"/>
      <c r="C6" s="35"/>
      <c r="D6" s="34"/>
      <c r="E6" s="22"/>
      <c r="F6" s="22"/>
      <c r="G6" s="9" t="s">
        <v>23</v>
      </c>
      <c r="H6" s="10" t="s">
        <v>24</v>
      </c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29</v>
      </c>
      <c r="N6" s="10" t="s">
        <v>30</v>
      </c>
      <c r="O6" s="10" t="s">
        <v>31</v>
      </c>
      <c r="P6" s="22"/>
      <c r="Q6" s="27"/>
      <c r="R6" s="22"/>
      <c r="S6" s="21"/>
      <c r="T6" s="21"/>
      <c r="U6" s="21"/>
      <c r="V6" s="21"/>
      <c r="W6" s="21"/>
      <c r="X6" s="21"/>
    </row>
    <row r="7" spans="1:24" ht="15">
      <c r="A7" s="11" t="s">
        <v>32</v>
      </c>
      <c r="B7" s="11" t="s">
        <v>33</v>
      </c>
      <c r="C7" s="11" t="s">
        <v>33</v>
      </c>
      <c r="D7" s="11" t="s">
        <v>34</v>
      </c>
      <c r="E7" s="12">
        <v>20</v>
      </c>
      <c r="F7" s="12">
        <v>20</v>
      </c>
      <c r="G7" s="12">
        <v>20</v>
      </c>
      <c r="H7" s="12">
        <v>20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  <c r="V7" s="13"/>
      <c r="W7" s="13"/>
      <c r="X7" s="13"/>
    </row>
    <row r="8" spans="1:24" ht="45.75" customHeight="1">
      <c r="A8" s="11" t="s">
        <v>32</v>
      </c>
      <c r="B8" s="11" t="s">
        <v>35</v>
      </c>
      <c r="C8" s="11" t="s">
        <v>35</v>
      </c>
      <c r="D8" s="14" t="s">
        <v>36</v>
      </c>
      <c r="E8" s="12">
        <v>52.654207999999997</v>
      </c>
      <c r="F8" s="12">
        <v>52.654207999999997</v>
      </c>
      <c r="G8" s="12">
        <v>52.654207999999997</v>
      </c>
      <c r="H8" s="12">
        <v>52.654207999999997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  <c r="W8" s="13"/>
      <c r="X8" s="13"/>
    </row>
    <row r="9" spans="1:24" ht="30">
      <c r="A9" s="11" t="s">
        <v>32</v>
      </c>
      <c r="B9" s="11" t="s">
        <v>35</v>
      </c>
      <c r="C9" s="11" t="s">
        <v>37</v>
      </c>
      <c r="D9" s="14" t="s">
        <v>38</v>
      </c>
      <c r="E9" s="12">
        <v>26.327103999999999</v>
      </c>
      <c r="F9" s="12">
        <v>26.327103999999999</v>
      </c>
      <c r="G9" s="12">
        <v>26.327103999999999</v>
      </c>
      <c r="H9" s="12">
        <v>26.327103999999999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3"/>
      <c r="U9" s="13"/>
      <c r="V9" s="13"/>
      <c r="W9" s="13"/>
      <c r="X9" s="13"/>
    </row>
    <row r="10" spans="1:24" ht="15">
      <c r="A10" s="11" t="s">
        <v>32</v>
      </c>
      <c r="B10" s="11" t="s">
        <v>39</v>
      </c>
      <c r="C10" s="11" t="s">
        <v>40</v>
      </c>
      <c r="D10" s="11" t="s">
        <v>41</v>
      </c>
      <c r="E10" s="12">
        <v>260</v>
      </c>
      <c r="F10" s="12">
        <v>260</v>
      </c>
      <c r="G10" s="12">
        <v>260</v>
      </c>
      <c r="H10" s="12">
        <v>260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3"/>
      <c r="U10" s="13"/>
      <c r="V10" s="13"/>
      <c r="W10" s="13"/>
      <c r="X10" s="13"/>
    </row>
    <row r="11" spans="1:24" ht="15">
      <c r="A11" s="11" t="s">
        <v>32</v>
      </c>
      <c r="B11" s="11" t="s">
        <v>39</v>
      </c>
      <c r="C11" s="11" t="s">
        <v>33</v>
      </c>
      <c r="D11" s="11" t="s">
        <v>42</v>
      </c>
      <c r="E11" s="12">
        <v>1700</v>
      </c>
      <c r="F11" s="12">
        <v>1700</v>
      </c>
      <c r="G11" s="12">
        <v>1700</v>
      </c>
      <c r="H11" s="12">
        <v>1700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  <c r="V11" s="13"/>
      <c r="W11" s="13"/>
      <c r="X11" s="13"/>
    </row>
    <row r="12" spans="1:24" ht="30">
      <c r="A12" s="11" t="s">
        <v>32</v>
      </c>
      <c r="B12" s="11" t="s">
        <v>39</v>
      </c>
      <c r="C12" s="11" t="s">
        <v>43</v>
      </c>
      <c r="D12" s="14" t="s">
        <v>44</v>
      </c>
      <c r="E12" s="12">
        <v>3000</v>
      </c>
      <c r="F12" s="12">
        <v>3000</v>
      </c>
      <c r="G12" s="12">
        <v>3000</v>
      </c>
      <c r="H12" s="12">
        <v>3000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13"/>
      <c r="W12" s="13"/>
      <c r="X12" s="13"/>
    </row>
    <row r="13" spans="1:24" ht="15">
      <c r="A13" s="11" t="s">
        <v>32</v>
      </c>
      <c r="B13" s="11" t="s">
        <v>39</v>
      </c>
      <c r="C13" s="11" t="s">
        <v>35</v>
      </c>
      <c r="D13" s="11" t="s">
        <v>45</v>
      </c>
      <c r="E13" s="12">
        <v>700</v>
      </c>
      <c r="F13" s="12">
        <v>700</v>
      </c>
      <c r="G13" s="12">
        <v>700</v>
      </c>
      <c r="H13" s="12">
        <v>700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  <c r="T13" s="13"/>
      <c r="U13" s="13"/>
      <c r="V13" s="13"/>
      <c r="W13" s="13"/>
      <c r="X13" s="13"/>
    </row>
    <row r="14" spans="1:24" ht="15">
      <c r="A14" s="11" t="s">
        <v>32</v>
      </c>
      <c r="B14" s="11" t="s">
        <v>39</v>
      </c>
      <c r="C14" s="11" t="s">
        <v>46</v>
      </c>
      <c r="D14" s="11" t="s">
        <v>47</v>
      </c>
      <c r="E14" s="12">
        <v>45</v>
      </c>
      <c r="F14" s="12">
        <v>45</v>
      </c>
      <c r="G14" s="12">
        <v>45</v>
      </c>
      <c r="H14" s="12">
        <v>45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  <c r="T14" s="13"/>
      <c r="U14" s="13"/>
      <c r="V14" s="13"/>
      <c r="W14" s="13"/>
      <c r="X14" s="13"/>
    </row>
    <row r="15" spans="1:24" ht="15">
      <c r="A15" s="11" t="s">
        <v>32</v>
      </c>
      <c r="B15" s="11" t="s">
        <v>48</v>
      </c>
      <c r="C15" s="11" t="s">
        <v>40</v>
      </c>
      <c r="D15" s="11" t="s">
        <v>49</v>
      </c>
      <c r="E15" s="12">
        <v>14740</v>
      </c>
      <c r="F15" s="12">
        <v>14740</v>
      </c>
      <c r="G15" s="12">
        <v>14740</v>
      </c>
      <c r="H15" s="12">
        <v>14740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  <c r="T15" s="13"/>
      <c r="U15" s="13"/>
      <c r="V15" s="13"/>
      <c r="W15" s="13"/>
      <c r="X15" s="13"/>
    </row>
    <row r="16" spans="1:24" ht="15">
      <c r="A16" s="11" t="s">
        <v>32</v>
      </c>
      <c r="B16" s="11" t="s">
        <v>48</v>
      </c>
      <c r="C16" s="11" t="s">
        <v>35</v>
      </c>
      <c r="D16" s="11" t="s">
        <v>50</v>
      </c>
      <c r="E16" s="12">
        <v>950</v>
      </c>
      <c r="F16" s="12">
        <v>950</v>
      </c>
      <c r="G16" s="12">
        <v>950</v>
      </c>
      <c r="H16" s="12">
        <v>950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  <c r="T16" s="13"/>
      <c r="U16" s="13"/>
      <c r="V16" s="13"/>
      <c r="W16" s="13"/>
      <c r="X16" s="13"/>
    </row>
    <row r="17" spans="1:24" ht="15">
      <c r="A17" s="11" t="s">
        <v>32</v>
      </c>
      <c r="B17" s="11" t="s">
        <v>51</v>
      </c>
      <c r="C17" s="11" t="s">
        <v>33</v>
      </c>
      <c r="D17" s="11" t="s">
        <v>52</v>
      </c>
      <c r="E17" s="12">
        <v>10</v>
      </c>
      <c r="F17" s="12">
        <v>10</v>
      </c>
      <c r="G17" s="12">
        <v>10</v>
      </c>
      <c r="H17" s="12">
        <v>10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  <c r="T17" s="13"/>
      <c r="U17" s="13"/>
      <c r="V17" s="13"/>
      <c r="W17" s="13"/>
      <c r="X17" s="13"/>
    </row>
    <row r="18" spans="1:24" ht="15">
      <c r="A18" s="11" t="s">
        <v>32</v>
      </c>
      <c r="B18" s="11" t="s">
        <v>53</v>
      </c>
      <c r="C18" s="11" t="s">
        <v>40</v>
      </c>
      <c r="D18" s="11" t="s">
        <v>54</v>
      </c>
      <c r="E18" s="12">
        <v>522.49464399999999</v>
      </c>
      <c r="F18" s="12">
        <v>522.49464399999999</v>
      </c>
      <c r="G18" s="12">
        <v>522.49464399999999</v>
      </c>
      <c r="H18" s="12">
        <v>522.49464399999999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3"/>
      <c r="V18" s="13"/>
      <c r="W18" s="13"/>
      <c r="X18" s="13"/>
    </row>
    <row r="19" spans="1:24" ht="15">
      <c r="A19" s="11" t="s">
        <v>32</v>
      </c>
      <c r="B19" s="11" t="s">
        <v>53</v>
      </c>
      <c r="C19" s="11" t="s">
        <v>33</v>
      </c>
      <c r="D19" s="11" t="s">
        <v>34</v>
      </c>
      <c r="E19" s="12">
        <v>206.78</v>
      </c>
      <c r="F19" s="12">
        <v>206.78</v>
      </c>
      <c r="G19" s="12">
        <v>206.78</v>
      </c>
      <c r="H19" s="12">
        <v>206.78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3"/>
      <c r="V19" s="13"/>
      <c r="W19" s="13"/>
      <c r="X19" s="13"/>
    </row>
    <row r="20" spans="1:24" ht="15">
      <c r="A20" s="11" t="s">
        <v>32</v>
      </c>
      <c r="B20" s="11" t="s">
        <v>53</v>
      </c>
      <c r="C20" s="11" t="s">
        <v>55</v>
      </c>
      <c r="D20" s="11" t="s">
        <v>56</v>
      </c>
      <c r="E20" s="12">
        <v>90</v>
      </c>
      <c r="F20" s="12">
        <v>90</v>
      </c>
      <c r="G20" s="12">
        <v>90</v>
      </c>
      <c r="H20" s="12">
        <v>90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3"/>
      <c r="U20" s="13"/>
      <c r="V20" s="13"/>
      <c r="W20" s="13"/>
      <c r="X20" s="13"/>
    </row>
    <row r="21" spans="1:24" ht="15">
      <c r="A21" s="11" t="s">
        <v>57</v>
      </c>
      <c r="B21" s="11" t="s">
        <v>33</v>
      </c>
      <c r="C21" s="11" t="s">
        <v>40</v>
      </c>
      <c r="D21" s="11" t="s">
        <v>58</v>
      </c>
      <c r="E21" s="12">
        <v>48.948399999999999</v>
      </c>
      <c r="F21" s="12">
        <v>48.948399999999999</v>
      </c>
      <c r="G21" s="12">
        <v>48.948399999999999</v>
      </c>
      <c r="H21" s="12">
        <v>48.948399999999999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3"/>
      <c r="X21" s="13"/>
    </row>
    <row r="22" spans="1:24">
      <c r="A22" s="15"/>
      <c r="B22" s="15"/>
      <c r="C22" s="15"/>
      <c r="D22" s="16"/>
      <c r="E22" s="17">
        <f t="shared" ref="E22:E28" si="0">+F22+P22+Q22+R22+S22</f>
        <v>0</v>
      </c>
      <c r="F22" s="17">
        <f t="shared" ref="F22:F28" si="1">+G22+M22</f>
        <v>0</v>
      </c>
      <c r="G22" s="18">
        <f t="shared" ref="G22:G28" si="2">+H22+I22+J22+K22+L22</f>
        <v>0</v>
      </c>
      <c r="H22" s="17"/>
      <c r="I22" s="17"/>
      <c r="J22" s="17"/>
      <c r="K22" s="17"/>
      <c r="L22" s="17"/>
      <c r="M22" s="17">
        <f t="shared" ref="M22:M28" si="3">+N22+O22</f>
        <v>0</v>
      </c>
      <c r="N22" s="17"/>
      <c r="O22" s="17"/>
      <c r="P22" s="17"/>
      <c r="Q22" s="17"/>
      <c r="R22" s="17"/>
      <c r="S22" s="17">
        <f t="shared" ref="S22:S28" si="4">SUM(T22:X22)</f>
        <v>0</v>
      </c>
      <c r="T22" s="17"/>
      <c r="U22" s="17"/>
      <c r="V22" s="17"/>
      <c r="W22" s="17"/>
      <c r="X22" s="17"/>
    </row>
    <row r="23" spans="1:24">
      <c r="A23" s="15"/>
      <c r="B23" s="15"/>
      <c r="C23" s="15"/>
      <c r="D23" s="16"/>
      <c r="E23" s="17">
        <f t="shared" si="0"/>
        <v>0</v>
      </c>
      <c r="F23" s="17">
        <f t="shared" si="1"/>
        <v>0</v>
      </c>
      <c r="G23" s="18">
        <f t="shared" si="2"/>
        <v>0</v>
      </c>
      <c r="H23" s="17"/>
      <c r="I23" s="17"/>
      <c r="J23" s="17"/>
      <c r="K23" s="17"/>
      <c r="L23" s="17"/>
      <c r="M23" s="17">
        <f t="shared" si="3"/>
        <v>0</v>
      </c>
      <c r="N23" s="17"/>
      <c r="O23" s="17"/>
      <c r="P23" s="17"/>
      <c r="Q23" s="17"/>
      <c r="R23" s="17"/>
      <c r="S23" s="17">
        <f t="shared" si="4"/>
        <v>0</v>
      </c>
      <c r="T23" s="17"/>
      <c r="U23" s="17"/>
      <c r="V23" s="17"/>
      <c r="W23" s="17"/>
      <c r="X23" s="17"/>
    </row>
    <row r="24" spans="1:24">
      <c r="A24" s="15"/>
      <c r="B24" s="15"/>
      <c r="C24" s="15"/>
      <c r="D24" s="16"/>
      <c r="E24" s="17">
        <f t="shared" si="0"/>
        <v>0</v>
      </c>
      <c r="F24" s="17">
        <f t="shared" si="1"/>
        <v>0</v>
      </c>
      <c r="G24" s="18">
        <f t="shared" si="2"/>
        <v>0</v>
      </c>
      <c r="H24" s="17"/>
      <c r="I24" s="17"/>
      <c r="J24" s="17"/>
      <c r="K24" s="17"/>
      <c r="L24" s="17"/>
      <c r="M24" s="17">
        <f t="shared" si="3"/>
        <v>0</v>
      </c>
      <c r="N24" s="17"/>
      <c r="O24" s="17"/>
      <c r="P24" s="17"/>
      <c r="Q24" s="17"/>
      <c r="R24" s="17"/>
      <c r="S24" s="17">
        <f t="shared" si="4"/>
        <v>0</v>
      </c>
      <c r="T24" s="17"/>
      <c r="U24" s="17"/>
      <c r="V24" s="17"/>
      <c r="W24" s="17"/>
      <c r="X24" s="17"/>
    </row>
    <row r="25" spans="1:24">
      <c r="A25" s="15"/>
      <c r="B25" s="15"/>
      <c r="C25" s="15"/>
      <c r="D25" s="16"/>
      <c r="E25" s="17">
        <f t="shared" si="0"/>
        <v>0</v>
      </c>
      <c r="F25" s="17">
        <f t="shared" si="1"/>
        <v>0</v>
      </c>
      <c r="G25" s="18">
        <f t="shared" si="2"/>
        <v>0</v>
      </c>
      <c r="H25" s="17"/>
      <c r="I25" s="17"/>
      <c r="J25" s="17"/>
      <c r="K25" s="17"/>
      <c r="L25" s="17"/>
      <c r="M25" s="17">
        <f t="shared" si="3"/>
        <v>0</v>
      </c>
      <c r="N25" s="17"/>
      <c r="O25" s="17"/>
      <c r="P25" s="17"/>
      <c r="Q25" s="17"/>
      <c r="R25" s="17"/>
      <c r="S25" s="17">
        <f t="shared" si="4"/>
        <v>0</v>
      </c>
      <c r="T25" s="17"/>
      <c r="U25" s="17"/>
      <c r="V25" s="17"/>
      <c r="W25" s="17"/>
      <c r="X25" s="17"/>
    </row>
    <row r="26" spans="1:24">
      <c r="A26" s="15"/>
      <c r="B26" s="15"/>
      <c r="C26" s="15"/>
      <c r="D26" s="16"/>
      <c r="E26" s="17">
        <f t="shared" si="0"/>
        <v>0</v>
      </c>
      <c r="F26" s="17">
        <f t="shared" si="1"/>
        <v>0</v>
      </c>
      <c r="G26" s="18">
        <f t="shared" si="2"/>
        <v>0</v>
      </c>
      <c r="H26" s="17"/>
      <c r="I26" s="17"/>
      <c r="J26" s="17"/>
      <c r="K26" s="17"/>
      <c r="L26" s="17"/>
      <c r="M26" s="17">
        <f t="shared" si="3"/>
        <v>0</v>
      </c>
      <c r="N26" s="17"/>
      <c r="O26" s="17"/>
      <c r="P26" s="17"/>
      <c r="Q26" s="17"/>
      <c r="R26" s="17"/>
      <c r="S26" s="17">
        <f t="shared" si="4"/>
        <v>0</v>
      </c>
      <c r="T26" s="17"/>
      <c r="U26" s="17"/>
      <c r="V26" s="17"/>
      <c r="W26" s="17"/>
      <c r="X26" s="17"/>
    </row>
    <row r="27" spans="1:24">
      <c r="A27" s="15"/>
      <c r="B27" s="15"/>
      <c r="C27" s="15"/>
      <c r="D27" s="16"/>
      <c r="E27" s="17">
        <f t="shared" si="0"/>
        <v>0</v>
      </c>
      <c r="F27" s="17">
        <f t="shared" si="1"/>
        <v>0</v>
      </c>
      <c r="G27" s="18">
        <f t="shared" si="2"/>
        <v>0</v>
      </c>
      <c r="H27" s="17"/>
      <c r="I27" s="17"/>
      <c r="J27" s="17"/>
      <c r="K27" s="17"/>
      <c r="L27" s="17"/>
      <c r="M27" s="17">
        <f t="shared" si="3"/>
        <v>0</v>
      </c>
      <c r="N27" s="17"/>
      <c r="O27" s="17"/>
      <c r="P27" s="17"/>
      <c r="Q27" s="17"/>
      <c r="R27" s="17"/>
      <c r="S27" s="17">
        <f t="shared" si="4"/>
        <v>0</v>
      </c>
      <c r="T27" s="17"/>
      <c r="U27" s="17"/>
      <c r="V27" s="17"/>
      <c r="W27" s="17"/>
      <c r="X27" s="17"/>
    </row>
    <row r="28" spans="1:24">
      <c r="A28" s="19"/>
      <c r="B28" s="19"/>
      <c r="C28" s="19"/>
      <c r="D28" s="19" t="s">
        <v>59</v>
      </c>
      <c r="E28" s="17">
        <f t="shared" si="0"/>
        <v>22372.204355999998</v>
      </c>
      <c r="F28" s="17">
        <f t="shared" si="1"/>
        <v>22372.204355999998</v>
      </c>
      <c r="G28" s="18">
        <f t="shared" si="2"/>
        <v>22372.204355999998</v>
      </c>
      <c r="H28" s="17">
        <f t="shared" ref="H28:X28" si="5">SUM(H7:H27)</f>
        <v>22372.204355999998</v>
      </c>
      <c r="I28" s="17">
        <f t="shared" si="5"/>
        <v>0</v>
      </c>
      <c r="J28" s="17"/>
      <c r="K28" s="17"/>
      <c r="L28" s="17"/>
      <c r="M28" s="17">
        <f t="shared" si="3"/>
        <v>0</v>
      </c>
      <c r="N28" s="17"/>
      <c r="O28" s="17"/>
      <c r="P28" s="17">
        <f t="shared" si="5"/>
        <v>0</v>
      </c>
      <c r="Q28" s="17">
        <f t="shared" si="5"/>
        <v>0</v>
      </c>
      <c r="R28" s="17">
        <f t="shared" si="5"/>
        <v>0</v>
      </c>
      <c r="S28" s="17">
        <f t="shared" si="4"/>
        <v>0</v>
      </c>
      <c r="T28" s="17">
        <f t="shared" si="5"/>
        <v>0</v>
      </c>
      <c r="U28" s="17"/>
      <c r="V28" s="17">
        <f t="shared" si="5"/>
        <v>0</v>
      </c>
      <c r="W28" s="17">
        <f t="shared" si="5"/>
        <v>0</v>
      </c>
      <c r="X28" s="17">
        <f t="shared" si="5"/>
        <v>0</v>
      </c>
    </row>
  </sheetData>
  <mergeCells count="21">
    <mergeCell ref="S5:S6"/>
    <mergeCell ref="A2:X2"/>
    <mergeCell ref="A4:C4"/>
    <mergeCell ref="D4:D6"/>
    <mergeCell ref="E4:E6"/>
    <mergeCell ref="F4:Q4"/>
    <mergeCell ref="R4:R6"/>
    <mergeCell ref="S4:X4"/>
    <mergeCell ref="A5:A6"/>
    <mergeCell ref="B5:B6"/>
    <mergeCell ref="C5:C6"/>
    <mergeCell ref="F5:F6"/>
    <mergeCell ref="G5:L5"/>
    <mergeCell ref="M5:O5"/>
    <mergeCell ref="P5:P6"/>
    <mergeCell ref="Q5:Q6"/>
    <mergeCell ref="T5:T6"/>
    <mergeCell ref="U5:U6"/>
    <mergeCell ref="V5:V6"/>
    <mergeCell ref="W5:W6"/>
    <mergeCell ref="X5:X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2021-03-09T00:56:01Z</dcterms:created>
  <dcterms:modified xsi:type="dcterms:W3CDTF">2021-03-09T01:26:39Z</dcterms:modified>
</cp:coreProperties>
</file>