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52"/>
  </bookViews>
  <sheets>
    <sheet name="4_部门支出总表 (政府经济分类)" sheetId="22" r:id="rId1"/>
  </sheets>
  <definedNames>
    <definedName name="_xlnm.Print_Area" localSheetId="0">'4_部门支出总表 (政府经济分类)'!$A$1:$F$16</definedName>
    <definedName name="_xlnm.Print_Area">#N/A</definedName>
    <definedName name="_xlnm.Print_Titles" localSheetId="0">'4_部门支出总表 (政府经济分类)'!$1:$5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<sst xmlns="http://schemas.openxmlformats.org/spreadsheetml/2006/main" count="47" uniqueCount="35">
  <si>
    <t>表4：</t>
  </si>
  <si>
    <t>2020年部门支出总表（政府经济分类）</t>
  </si>
  <si>
    <t>单位：中共青岛市即墨区委区直机关工作委员会</t>
  </si>
  <si>
    <t>单位：万元</t>
  </si>
  <si>
    <t>政府经济分类科目编码</t>
  </si>
  <si>
    <t>政府经济分类科目名称</t>
  </si>
  <si>
    <t>2020年预算</t>
  </si>
  <si>
    <t>类</t>
  </si>
  <si>
    <t>款</t>
  </si>
  <si>
    <t>合计</t>
  </si>
  <si>
    <t>基本支出</t>
  </si>
  <si>
    <t>项目支出</t>
  </si>
  <si>
    <t>501</t>
  </si>
  <si>
    <t>01</t>
  </si>
  <si>
    <t>工资奖金津补贴</t>
  </si>
  <si>
    <t>02</t>
  </si>
  <si>
    <t>社会保障缴费</t>
  </si>
  <si>
    <t>03</t>
  </si>
  <si>
    <t>住房公积金</t>
  </si>
  <si>
    <t>502</t>
  </si>
  <si>
    <t>办公经费</t>
  </si>
  <si>
    <t>会议费</t>
  </si>
  <si>
    <t>培训费</t>
  </si>
  <si>
    <t>05</t>
  </si>
  <si>
    <t>委托业务费</t>
  </si>
  <si>
    <t>06</t>
  </si>
  <si>
    <t>公务接待费</t>
  </si>
  <si>
    <t>08</t>
  </si>
  <si>
    <t>公务用车运行维护费</t>
  </si>
  <si>
    <t>99</t>
  </si>
  <si>
    <t>其他商品和服务支出</t>
  </si>
  <si>
    <t>503</t>
  </si>
  <si>
    <t>设备购置</t>
  </si>
  <si>
    <t>合    计</t>
  </si>
  <si>
    <t xml:space="preserve">  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</si>
</sst>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176" formatCode="_(&quot;$&quot;* #,##0_);_(&quot;$&quot;* \(#,##0\);_(&quot;$&quot;* &quot;-&quot;_);_(@_)"/>
    <numFmt numFmtId="44" formatCode="_ &quot;￥&quot;* #,##0.00_ ;_ &quot;￥&quot;* \-#,##0.00_ ;_ &quot;￥&quot;* &quot;-&quot;??_ ;_ @_ "/>
    <numFmt numFmtId="177" formatCode="_-* #,##0.00&quot;$&quot;_-;\-* #,##0.00&quot;$&quot;_-;_-* &quot;-&quot;??&quot;$&quot;_-;_-@_-"/>
    <numFmt numFmtId="43" formatCode="_ * #,##0.00_ ;_ * \-#,##0.00_ ;_ * &quot;-&quot;??_ ;_ @_ "/>
    <numFmt numFmtId="178" formatCode="_-* #,##0&quot;$&quot;_-;\-* #,##0&quot;$&quot;_-;_-* &quot;-&quot;&quot;$&quot;_-;_-@_-"/>
    <numFmt numFmtId="42" formatCode="_ &quot;￥&quot;* #,##0_ ;_ &quot;￥&quot;* \-#,##0_ ;_ &quot;￥&quot;* &quot;-&quot;_ ;_ @_ "/>
    <numFmt numFmtId="179" formatCode="_(&quot;$&quot;* #,##0.00_);_(&quot;$&quot;* \(#,##0.00\);_(&quot;$&quot;* &quot;-&quot;??_);_(@_)"/>
    <numFmt numFmtId="180" formatCode="#,##0.00_);[Red]\(#,##0.00\)"/>
    <numFmt numFmtId="181" formatCode="_-* #,##0_$_-;\-* #,##0_$_-;_-* &quot;-&quot;_$_-;_-@_-"/>
    <numFmt numFmtId="182" formatCode="_-* #,##0.00_$_-;\-* #,##0.00_$_-;_-* &quot;-&quot;??_$_-;_-@_-"/>
    <numFmt numFmtId="183" formatCode="00"/>
  </numFmts>
  <fonts count="31">
    <font>
      <sz val="9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sz val="11"/>
      <color indexed="8"/>
      <name val="Calibri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b/>
      <sz val="11"/>
      <color indexed="63"/>
      <name val="宋体"/>
      <charset val="134"/>
    </font>
    <font>
      <sz val="12"/>
      <name val="宋体"/>
      <charset val="134"/>
    </font>
    <font>
      <b/>
      <sz val="15"/>
      <color indexed="56"/>
      <name val="宋体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i/>
      <sz val="11"/>
      <color indexed="23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0"/>
      <name val="Times New Roman"/>
      <charset val="134"/>
    </font>
    <font>
      <sz val="11"/>
      <color indexed="17"/>
      <name val="宋体"/>
      <charset val="134"/>
    </font>
    <font>
      <sz val="11"/>
      <color indexed="8"/>
      <name val="Tahoma"/>
      <charset val="134"/>
    </font>
    <font>
      <sz val="12"/>
      <name val="Times New Roman"/>
      <charset val="134"/>
    </font>
    <font>
      <sz val="10"/>
      <name val="Helv"/>
      <charset val="134"/>
    </font>
    <font>
      <sz val="12"/>
      <name val="바탕체"/>
      <charset val="134"/>
    </font>
  </fonts>
  <fills count="24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126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6" fillId="17" borderId="15" applyNumberFormat="0" applyAlignment="0" applyProtection="0">
      <alignment vertical="center"/>
    </xf>
    <xf numFmtId="0" fontId="0" fillId="0" borderId="0"/>
    <xf numFmtId="41" fontId="1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10" borderId="14" applyNumberFormat="0" applyFont="0" applyAlignment="0" applyProtection="0">
      <alignment vertical="center"/>
    </xf>
    <xf numFmtId="0" fontId="7" fillId="0" borderId="0"/>
    <xf numFmtId="0" fontId="8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0" borderId="0"/>
    <xf numFmtId="0" fontId="6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9" fillId="0" borderId="11" applyNumberFormat="0" applyFill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6" borderId="12" applyNumberFormat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4" fillId="6" borderId="15" applyNumberFormat="0" applyAlignment="0" applyProtection="0">
      <alignment vertical="center"/>
    </xf>
    <xf numFmtId="0" fontId="5" fillId="2" borderId="10" applyNumberFormat="0" applyAlignment="0" applyProtection="0">
      <alignment vertical="center"/>
    </xf>
    <xf numFmtId="0" fontId="12" fillId="0" borderId="0"/>
    <xf numFmtId="0" fontId="6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25" fillId="0" borderId="0">
      <alignment vertical="center"/>
    </xf>
    <xf numFmtId="0" fontId="8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0" fillId="0" borderId="0"/>
    <xf numFmtId="0" fontId="6" fillId="11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6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/>
    <xf numFmtId="0" fontId="6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8" fillId="19" borderId="0" applyNumberFormat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4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181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78" fontId="27" fillId="0" borderId="0" applyFont="0" applyFill="0" applyBorder="0" applyAlignment="0" applyProtection="0">
      <alignment vertical="center"/>
    </xf>
    <xf numFmtId="177" fontId="27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8" fillId="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6" applyFont="1" applyFill="1" applyAlignment="1">
      <alignment vertical="center"/>
    </xf>
    <xf numFmtId="183" fontId="1" fillId="0" borderId="0" xfId="101" applyNumberFormat="1" applyFont="1" applyFill="1" applyAlignment="1">
      <alignment horizontal="left" vertical="center" wrapText="1"/>
    </xf>
    <xf numFmtId="180" fontId="1" fillId="0" borderId="0" xfId="101" applyNumberFormat="1" applyFont="1" applyFill="1" applyAlignment="1">
      <alignment vertical="center" wrapText="1"/>
    </xf>
    <xf numFmtId="0" fontId="0" fillId="0" borderId="0" xfId="101"/>
    <xf numFmtId="0" fontId="2" fillId="0" borderId="0" xfId="101" applyNumberFormat="1" applyFont="1" applyFill="1" applyAlignment="1" applyProtection="1">
      <alignment horizontal="center" vertical="center"/>
    </xf>
    <xf numFmtId="0" fontId="1" fillId="0" borderId="0" xfId="105" applyNumberFormat="1" applyFont="1" applyFill="1" applyAlignment="1" applyProtection="1">
      <alignment horizontal="left" vertical="center"/>
    </xf>
    <xf numFmtId="0" fontId="1" fillId="0" borderId="0" xfId="101" applyNumberFormat="1" applyFont="1" applyFill="1" applyAlignment="1" applyProtection="1">
      <alignment vertical="center"/>
    </xf>
    <xf numFmtId="180" fontId="1" fillId="0" borderId="0" xfId="101" applyNumberFormat="1" applyFont="1" applyFill="1" applyAlignment="1">
      <alignment horizontal="center" vertical="center" wrapText="1"/>
    </xf>
    <xf numFmtId="0" fontId="1" fillId="0" borderId="0" xfId="101" applyFont="1" applyAlignment="1">
      <alignment horizontal="right" vertical="center" wrapText="1"/>
    </xf>
    <xf numFmtId="183" fontId="1" fillId="0" borderId="1" xfId="101" applyNumberFormat="1" applyFont="1" applyFill="1" applyBorder="1" applyAlignment="1" applyProtection="1">
      <alignment horizontal="centerContinuous" vertical="center"/>
    </xf>
    <xf numFmtId="183" fontId="1" fillId="0" borderId="2" xfId="101" applyNumberFormat="1" applyFont="1" applyFill="1" applyBorder="1" applyAlignment="1" applyProtection="1">
      <alignment horizontal="centerContinuous" vertical="center"/>
    </xf>
    <xf numFmtId="183" fontId="1" fillId="0" borderId="3" xfId="101" applyNumberFormat="1" applyFont="1" applyFill="1" applyBorder="1" applyAlignment="1" applyProtection="1">
      <alignment horizontal="center" vertical="center"/>
    </xf>
    <xf numFmtId="180" fontId="1" fillId="0" borderId="4" xfId="101" applyNumberFormat="1" applyFont="1" applyFill="1" applyBorder="1" applyAlignment="1" applyProtection="1">
      <alignment horizontal="center" vertical="center" wrapText="1"/>
    </xf>
    <xf numFmtId="180" fontId="1" fillId="0" borderId="5" xfId="101" applyNumberFormat="1" applyFont="1" applyFill="1" applyBorder="1" applyAlignment="1" applyProtection="1">
      <alignment horizontal="center" vertical="center" wrapText="1"/>
    </xf>
    <xf numFmtId="180" fontId="1" fillId="0" borderId="6" xfId="101" applyNumberFormat="1" applyFont="1" applyFill="1" applyBorder="1" applyAlignment="1" applyProtection="1">
      <alignment horizontal="center" vertical="center" wrapText="1"/>
    </xf>
    <xf numFmtId="183" fontId="1" fillId="0" borderId="7" xfId="101" applyNumberFormat="1" applyFont="1" applyFill="1" applyBorder="1" applyAlignment="1" applyProtection="1">
      <alignment horizontal="center" vertical="center" wrapText="1"/>
    </xf>
    <xf numFmtId="183" fontId="1" fillId="0" borderId="7" xfId="101" applyNumberFormat="1" applyFont="1" applyFill="1" applyBorder="1" applyAlignment="1" applyProtection="1">
      <alignment horizontal="center" vertical="center"/>
    </xf>
    <xf numFmtId="180" fontId="1" fillId="0" borderId="8" xfId="101" applyNumberFormat="1" applyFont="1" applyFill="1" applyBorder="1" applyAlignment="1" applyProtection="1">
      <alignment horizontal="center" vertical="center" wrapText="1"/>
    </xf>
    <xf numFmtId="180" fontId="1" fillId="0" borderId="8" xfId="101" applyNumberFormat="1" applyFont="1" applyFill="1" applyBorder="1" applyAlignment="1" applyProtection="1">
      <alignment horizontal="center" vertical="center"/>
    </xf>
    <xf numFmtId="0" fontId="1" fillId="0" borderId="8" xfId="101" applyNumberFormat="1" applyFont="1" applyFill="1" applyBorder="1" applyAlignment="1" applyProtection="1">
      <alignment horizontal="center" vertical="center"/>
    </xf>
    <xf numFmtId="0" fontId="3" fillId="0" borderId="9" xfId="0" applyFont="1" applyBorder="1" applyAlignment="1" applyProtection="1">
      <alignment vertical="center"/>
    </xf>
    <xf numFmtId="180" fontId="1" fillId="0" borderId="3" xfId="101" applyNumberFormat="1" applyFont="1" applyFill="1" applyBorder="1" applyAlignment="1" applyProtection="1">
      <alignment horizontal="center" vertical="center" wrapText="1"/>
    </xf>
    <xf numFmtId="4" fontId="3" fillId="0" borderId="9" xfId="0" applyNumberFormat="1" applyFont="1" applyBorder="1" applyAlignment="1" applyProtection="1">
      <alignment vertical="center"/>
    </xf>
    <xf numFmtId="0" fontId="1" fillId="0" borderId="3" xfId="101" applyFont="1" applyBorder="1" applyAlignment="1">
      <alignment horizontal="center" vertical="center" wrapText="1"/>
    </xf>
    <xf numFmtId="4" fontId="1" fillId="0" borderId="8" xfId="101" applyNumberFormat="1" applyFont="1" applyFill="1" applyBorder="1" applyAlignment="1" applyProtection="1">
      <alignment horizontal="right" vertical="center" wrapText="1"/>
    </xf>
    <xf numFmtId="49" fontId="1" fillId="0" borderId="8" xfId="101" applyNumberFormat="1" applyFont="1" applyFill="1" applyBorder="1" applyAlignment="1" applyProtection="1">
      <alignment horizontal="left" vertical="center" wrapText="1"/>
    </xf>
    <xf numFmtId="183" fontId="1" fillId="0" borderId="8" xfId="101" applyNumberFormat="1" applyFont="1" applyFill="1" applyBorder="1" applyAlignment="1" applyProtection="1">
      <alignment horizontal="center" vertical="center" wrapText="1"/>
    </xf>
  </cellXfs>
  <cellStyles count="126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常规_新报表页1_附件：2015年部门预算批复表_附件1：2018年部门预算表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注释" xfId="15" builtinId="10"/>
    <cellStyle name="常规 6" xfId="16"/>
    <cellStyle name="60% - 强调文字颜色 2" xfId="17" builtinId="36"/>
    <cellStyle name="标题 4" xfId="18" builtinId="19"/>
    <cellStyle name="警告文本" xfId="19" builtinId="11"/>
    <cellStyle name="40% - 着色 3" xfId="20"/>
    <cellStyle name="标题" xfId="21" builtinId="15"/>
    <cellStyle name="着色 1" xfId="22"/>
    <cellStyle name="常规 3 2 2" xfId="23"/>
    <cellStyle name="20% - 着色 5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40% - 着色 4" xfId="32"/>
    <cellStyle name="计算" xfId="33" builtinId="22"/>
    <cellStyle name="检查单元格" xfId="34" builtinId="23"/>
    <cellStyle name="常规_2581194C68750986E0540025B3B4A28E" xfId="35"/>
    <cellStyle name="20% - 强调文字颜色 6" xfId="36" builtinId="50"/>
    <cellStyle name="强调文字颜色 2" xfId="37" builtinId="33"/>
    <cellStyle name="链接单元格" xfId="38" builtinId="24"/>
    <cellStyle name="汇总" xfId="39" builtinId="25"/>
    <cellStyle name="40% - 着色 5" xfId="40"/>
    <cellStyle name="好" xfId="41" builtinId="26"/>
    <cellStyle name="适中" xfId="42" builtinId="28"/>
    <cellStyle name="着色 5" xfId="43"/>
    <cellStyle name="60% - 着色 4" xfId="44"/>
    <cellStyle name="20% - 强调文字颜色 5" xfId="45" builtinId="46"/>
    <cellStyle name="强调文字颜色 1" xfId="46" builtinId="29"/>
    <cellStyle name="20% - 强调文字颜色 1" xfId="47" builtinId="30"/>
    <cellStyle name="40% - 强调文字颜色 1" xfId="48" builtinId="31"/>
    <cellStyle name="60% - 着色 1" xfId="49"/>
    <cellStyle name="20% - 强调文字颜色 2" xfId="50" builtinId="34"/>
    <cellStyle name="40% - 强调文字颜色 2" xfId="51" builtinId="35"/>
    <cellStyle name="强调文字颜色 3" xfId="52" builtinId="37"/>
    <cellStyle name="Normal_Certs Q2" xfId="53"/>
    <cellStyle name="强调文字颜色 4" xfId="54" builtinId="41"/>
    <cellStyle name="60% - 着色 3" xfId="55"/>
    <cellStyle name="20% - 强调文字颜色 4" xfId="56" builtinId="42"/>
    <cellStyle name="常规_新报表页" xfId="57"/>
    <cellStyle name="20% - 着色 1" xfId="58"/>
    <cellStyle name="40% - 强调文字颜色 4" xfId="59" builtinId="43"/>
    <cellStyle name="强调文字颜色 5" xfId="60" builtinId="45"/>
    <cellStyle name="20% - 着色 2" xfId="61"/>
    <cellStyle name="40% - 强调文字颜色 5" xfId="62" builtinId="47"/>
    <cellStyle name="60% - 强调文字颜色 5" xfId="63" builtinId="48"/>
    <cellStyle name="强调文字颜色 6" xfId="64" builtinId="49"/>
    <cellStyle name="20% - 着色 3" xfId="65"/>
    <cellStyle name="40% - 强调文字颜色 6" xfId="66" builtinId="51"/>
    <cellStyle name="60% - 强调文字颜色 6" xfId="67" builtinId="52"/>
    <cellStyle name="20% - 着色 4" xfId="68"/>
    <cellStyle name="着色 2" xfId="69"/>
    <cellStyle name="20% - 着色 6" xfId="70"/>
    <cellStyle name="40% - 着色 1" xfId="71"/>
    <cellStyle name="40% - 着色 2" xfId="72"/>
    <cellStyle name="40% - 着色 6" xfId="73"/>
    <cellStyle name="60% - 着色 5" xfId="74"/>
    <cellStyle name="60% - 着色 6" xfId="75"/>
    <cellStyle name="Comma [0]_laroux" xfId="76"/>
    <cellStyle name="Comma_laroux" xfId="77"/>
    <cellStyle name="Currency [0]_laroux" xfId="78"/>
    <cellStyle name="Currency_laroux" xfId="79"/>
    <cellStyle name="常规 10" xfId="80"/>
    <cellStyle name="常规 10 2" xfId="81"/>
    <cellStyle name="常规 2" xfId="82"/>
    <cellStyle name="常规 2 2" xfId="83"/>
    <cellStyle name="常规 2 3" xfId="84"/>
    <cellStyle name="常规 3" xfId="85"/>
    <cellStyle name="常规 3 2" xfId="86"/>
    <cellStyle name="常规 3 3" xfId="87"/>
    <cellStyle name="常规 3 4" xfId="88"/>
    <cellStyle name="常规 4" xfId="89"/>
    <cellStyle name="常规 4 2" xfId="90"/>
    <cellStyle name="常规 4 3" xfId="91"/>
    <cellStyle name="常规 5" xfId="92"/>
    <cellStyle name="常规 7" xfId="93"/>
    <cellStyle name="常规 9" xfId="94"/>
    <cellStyle name="常规 9 2" xfId="95"/>
    <cellStyle name="常规_部门预算输出表_按单位（优化）" xfId="96"/>
    <cellStyle name="常规_新报表页_部门预算批复表建议修改版" xfId="97"/>
    <cellStyle name="常规_新报表页_部门预算批复表建议修改版 2" xfId="98"/>
    <cellStyle name="常规_新报表页_附件：2015年部门预算批复表" xfId="99"/>
    <cellStyle name="常规_新报表页_附件：2015年部门预算批复表 2" xfId="100"/>
    <cellStyle name="常规_新报表页_附件：2015年部门预算批复表_附件1：2018年部门预算表" xfId="101"/>
    <cellStyle name="常规_新报表页1" xfId="102"/>
    <cellStyle name="常规_新报表页1 2" xfId="103"/>
    <cellStyle name="常规_新报表页1 3" xfId="104"/>
    <cellStyle name="常规_新报表页1_2016年市级部门预算批复及公开参考样表" xfId="105"/>
    <cellStyle name="常规_新报表页1_附件：2015年部门预算批复表" xfId="106"/>
    <cellStyle name="着色 6" xfId="107"/>
    <cellStyle name="콤마 [0]_BOILER-CO1" xfId="108"/>
    <cellStyle name="콤마_BOILER-CO1" xfId="109"/>
    <cellStyle name="통화 [0]_BOILER-CO1" xfId="110"/>
    <cellStyle name="통화_BOILER-CO1" xfId="111"/>
    <cellStyle name="표준_0N-HANDLING " xfId="112"/>
    <cellStyle name="霓付 [0]_ +Foil &amp; -FOIL &amp; PAPER" xfId="113"/>
    <cellStyle name="霓付_ +Foil &amp; -FOIL &amp; PAPER" xfId="114"/>
    <cellStyle name="烹拳 [0]_ +Foil &amp; -FOIL &amp; PAPER" xfId="115"/>
    <cellStyle name="烹拳_ +Foil &amp; -FOIL &amp; PAPER" xfId="116"/>
    <cellStyle name="普通_ 白土" xfId="117"/>
    <cellStyle name="千分位[0]_ 白土" xfId="118"/>
    <cellStyle name="千分位_ 白土" xfId="119"/>
    <cellStyle name="千位[0]_laroux" xfId="120"/>
    <cellStyle name="千位_laroux" xfId="121"/>
    <cellStyle name="钎霖_7.1" xfId="122"/>
    <cellStyle name="样式 1" xfId="123"/>
    <cellStyle name="着色 3" xfId="124"/>
    <cellStyle name="着色 4" xfId="1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4"/>
  <sheetViews>
    <sheetView showGridLines="0" showZeros="0" tabSelected="1" workbookViewId="0">
      <selection activeCell="A3" sqref="A3"/>
    </sheetView>
  </sheetViews>
  <sheetFormatPr defaultColWidth="9.33333333333333" defaultRowHeight="11.25" outlineLevelCol="5"/>
  <cols>
    <col min="1" max="2" width="12.6666666666667" customWidth="1"/>
    <col min="3" max="3" width="40.8333333333333" customWidth="1"/>
    <col min="4" max="6" width="22.8333333333333" customWidth="1"/>
  </cols>
  <sheetData>
    <row r="1" ht="12" customHeight="1" spans="1:6">
      <c r="A1" s="2" t="s">
        <v>0</v>
      </c>
      <c r="B1" s="3"/>
      <c r="C1" s="3"/>
      <c r="D1" s="4"/>
      <c r="E1" s="4"/>
      <c r="F1" s="5"/>
    </row>
    <row r="2" ht="25.5" customHeight="1" spans="1:6">
      <c r="A2" s="6" t="s">
        <v>1</v>
      </c>
      <c r="B2" s="6"/>
      <c r="C2" s="6"/>
      <c r="D2" s="6"/>
      <c r="E2" s="6"/>
      <c r="F2" s="6"/>
    </row>
    <row r="3" ht="12" customHeight="1" spans="1:6">
      <c r="A3" s="7" t="s">
        <v>2</v>
      </c>
      <c r="B3" s="8"/>
      <c r="C3" s="8"/>
      <c r="D3" s="9"/>
      <c r="E3" s="9"/>
      <c r="F3" s="10" t="s">
        <v>3</v>
      </c>
    </row>
    <row r="4" s="1" customFormat="1" ht="15" customHeight="1" spans="1:6">
      <c r="A4" s="11" t="s">
        <v>4</v>
      </c>
      <c r="B4" s="12"/>
      <c r="C4" s="13" t="s">
        <v>5</v>
      </c>
      <c r="D4" s="14" t="s">
        <v>6</v>
      </c>
      <c r="E4" s="15"/>
      <c r="F4" s="16"/>
    </row>
    <row r="5" s="1" customFormat="1" ht="15" customHeight="1" spans="1:6">
      <c r="A5" s="17" t="s">
        <v>7</v>
      </c>
      <c r="B5" s="17" t="s">
        <v>8</v>
      </c>
      <c r="C5" s="18"/>
      <c r="D5" s="19" t="s">
        <v>9</v>
      </c>
      <c r="E5" s="20" t="s">
        <v>10</v>
      </c>
      <c r="F5" s="21" t="s">
        <v>11</v>
      </c>
    </row>
    <row r="6" ht="20.1" customHeight="1" spans="1:6">
      <c r="A6" s="22" t="s">
        <v>12</v>
      </c>
      <c r="B6" s="22" t="s">
        <v>13</v>
      </c>
      <c r="C6" s="22" t="s">
        <v>14</v>
      </c>
      <c r="D6" s="23">
        <f>E6+F6</f>
        <v>257.9918</v>
      </c>
      <c r="E6" s="24">
        <v>257.9918</v>
      </c>
      <c r="F6" s="25"/>
    </row>
    <row r="7" ht="20.1" customHeight="1" spans="1:6">
      <c r="A7" s="22" t="s">
        <v>12</v>
      </c>
      <c r="B7" s="22" t="s">
        <v>15</v>
      </c>
      <c r="C7" s="22" t="s">
        <v>16</v>
      </c>
      <c r="D7" s="23">
        <f t="shared" ref="D7:D16" si="0">E7+F7</f>
        <v>76.9089</v>
      </c>
      <c r="E7" s="24">
        <v>76.9089</v>
      </c>
      <c r="F7" s="26"/>
    </row>
    <row r="8" ht="20.1" customHeight="1" spans="1:6">
      <c r="A8" s="22" t="s">
        <v>12</v>
      </c>
      <c r="B8" s="22" t="s">
        <v>17</v>
      </c>
      <c r="C8" s="22" t="s">
        <v>18</v>
      </c>
      <c r="D8" s="23">
        <f t="shared" si="0"/>
        <v>29.9832</v>
      </c>
      <c r="E8" s="24">
        <v>29.9832</v>
      </c>
      <c r="F8" s="26"/>
    </row>
    <row r="9" ht="20.1" customHeight="1" spans="1:6">
      <c r="A9" s="22" t="s">
        <v>19</v>
      </c>
      <c r="B9" s="22" t="s">
        <v>13</v>
      </c>
      <c r="C9" s="22" t="s">
        <v>20</v>
      </c>
      <c r="D9" s="23">
        <f t="shared" si="0"/>
        <v>25.824</v>
      </c>
      <c r="E9" s="24">
        <v>25.824</v>
      </c>
      <c r="F9" s="26"/>
    </row>
    <row r="10" ht="20.1" customHeight="1" spans="1:6">
      <c r="A10" s="22" t="s">
        <v>19</v>
      </c>
      <c r="B10" s="22" t="s">
        <v>15</v>
      </c>
      <c r="C10" s="22" t="s">
        <v>21</v>
      </c>
      <c r="D10" s="23">
        <f t="shared" si="0"/>
        <v>0.6</v>
      </c>
      <c r="E10" s="24">
        <v>0.6</v>
      </c>
      <c r="F10" s="26"/>
    </row>
    <row r="11" ht="20.1" customHeight="1" spans="1:6">
      <c r="A11" s="22" t="s">
        <v>19</v>
      </c>
      <c r="B11" s="22" t="s">
        <v>17</v>
      </c>
      <c r="C11" s="22" t="s">
        <v>22</v>
      </c>
      <c r="D11" s="23">
        <f t="shared" si="0"/>
        <v>0.3</v>
      </c>
      <c r="E11" s="24">
        <v>0.3</v>
      </c>
      <c r="F11" s="26"/>
    </row>
    <row r="12" ht="20.1" customHeight="1" spans="1:6">
      <c r="A12" s="22" t="s">
        <v>19</v>
      </c>
      <c r="B12" s="22" t="s">
        <v>23</v>
      </c>
      <c r="C12" s="22" t="s">
        <v>24</v>
      </c>
      <c r="D12" s="23">
        <f t="shared" si="0"/>
        <v>6</v>
      </c>
      <c r="E12" s="24">
        <v>6</v>
      </c>
      <c r="F12" s="26"/>
    </row>
    <row r="13" ht="20.1" customHeight="1" spans="1:6">
      <c r="A13" s="22" t="s">
        <v>19</v>
      </c>
      <c r="B13" s="22" t="s">
        <v>25</v>
      </c>
      <c r="C13" s="22" t="s">
        <v>26</v>
      </c>
      <c r="D13" s="23">
        <f t="shared" si="0"/>
        <v>0.1</v>
      </c>
      <c r="E13" s="24">
        <v>0.1</v>
      </c>
      <c r="F13" s="26"/>
    </row>
    <row r="14" ht="20.1" customHeight="1" spans="1:6">
      <c r="A14" s="22" t="s">
        <v>19</v>
      </c>
      <c r="B14" s="22" t="s">
        <v>27</v>
      </c>
      <c r="C14" s="22" t="s">
        <v>28</v>
      </c>
      <c r="D14" s="23">
        <f t="shared" si="0"/>
        <v>3.066</v>
      </c>
      <c r="E14" s="24">
        <v>3.066</v>
      </c>
      <c r="F14" s="26"/>
    </row>
    <row r="15" ht="20.1" customHeight="1" spans="1:6">
      <c r="A15" s="22" t="s">
        <v>19</v>
      </c>
      <c r="B15" s="22" t="s">
        <v>29</v>
      </c>
      <c r="C15" s="22" t="s">
        <v>30</v>
      </c>
      <c r="D15" s="23">
        <f t="shared" si="0"/>
        <v>2.16</v>
      </c>
      <c r="E15" s="24">
        <v>2.16</v>
      </c>
      <c r="F15" s="26"/>
    </row>
    <row r="16" ht="20.1" customHeight="1" spans="1:6">
      <c r="A16" s="22" t="s">
        <v>31</v>
      </c>
      <c r="B16" s="22" t="s">
        <v>25</v>
      </c>
      <c r="C16" s="22" t="s">
        <v>32</v>
      </c>
      <c r="D16" s="23">
        <f t="shared" si="0"/>
        <v>3</v>
      </c>
      <c r="E16" s="24">
        <v>3</v>
      </c>
      <c r="F16" s="26"/>
    </row>
    <row r="17" ht="20.1" customHeight="1" spans="1:6">
      <c r="A17" s="27"/>
      <c r="B17" s="27"/>
      <c r="C17" s="28" t="s">
        <v>33</v>
      </c>
      <c r="D17" s="26">
        <f>SUM(D6:D16)</f>
        <v>405.9339</v>
      </c>
      <c r="E17" s="26">
        <f>SUM(E6:E16)</f>
        <v>405.9339</v>
      </c>
      <c r="F17" s="26"/>
    </row>
    <row r="24" spans="3:3">
      <c r="C24" t="s">
        <v>34</v>
      </c>
    </row>
  </sheetData>
  <sheetProtection formatCells="0" formatColumns="0" formatRows="0"/>
  <mergeCells count="3">
    <mergeCell ref="A2:F2"/>
    <mergeCell ref="D4:F4"/>
    <mergeCell ref="C4:C5"/>
  </mergeCells>
  <printOptions horizontalCentered="1"/>
  <pageMargins left="0.747916666666667" right="0.747916666666667" top="0.984027777777778" bottom="0.984027777777778" header="0.511111111111111" footer="0.511111111111111"/>
  <pageSetup paperSize="9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4_部门支出总表 (政府经济分类)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2014-02-24T07:24:00Z</dcterms:created>
  <cp:lastPrinted>2020-06-29T01:39:00Z</cp:lastPrinted>
  <dcterms:modified xsi:type="dcterms:W3CDTF">2020-07-23T02:25:09Z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  <property fmtid="{D5CDD505-2E9C-101B-9397-08002B2CF9AE}" pid="3" name="KSOProductBuildVer">
    <vt:lpwstr>2052-11.1.0.9329</vt:lpwstr>
  </property>
</Properties>
</file>