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95" yWindow="-255" windowWidth="15480" windowHeight="11640" tabRatio="952"/>
  </bookViews>
  <sheets>
    <sheet name="2_部门收入总表" sheetId="10" r:id="rId1"/>
  </sheets>
  <definedNames>
    <definedName name="_xlnm.Print_Area">#N/A</definedName>
    <definedName name="_xlnm.Print_Titles" localSheetId="0">'2_部门收入总表'!$1:$6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H19" i="10"/>
  <c r="I19"/>
  <c r="J19"/>
  <c r="K19"/>
  <c r="L19"/>
  <c r="M19"/>
  <c r="N19"/>
  <c r="O19"/>
  <c r="P19"/>
  <c r="Q19"/>
  <c r="R19"/>
  <c r="S19"/>
  <c r="T19"/>
  <c r="U19"/>
  <c r="V19"/>
  <c r="G8"/>
  <c r="G19" s="1"/>
  <c r="G10"/>
  <c r="F10"/>
  <c r="E10" s="1"/>
  <c r="G12"/>
  <c r="F12" s="1"/>
  <c r="E12" s="1"/>
  <c r="G14"/>
  <c r="F14" s="1"/>
  <c r="E14" s="1"/>
  <c r="G16"/>
  <c r="F16" s="1"/>
  <c r="E16" s="1"/>
  <c r="G18"/>
  <c r="F18"/>
  <c r="E18" s="1"/>
  <c r="G9"/>
  <c r="G11"/>
  <c r="G13"/>
  <c r="G15"/>
  <c r="F15" s="1"/>
  <c r="E15" s="1"/>
  <c r="G17"/>
  <c r="F9"/>
  <c r="E9" s="1"/>
  <c r="F11"/>
  <c r="E11" s="1"/>
  <c r="F13"/>
  <c r="E13" s="1"/>
  <c r="F17"/>
  <c r="E17" s="1"/>
  <c r="F8" l="1"/>
  <c r="F19" l="1"/>
  <c r="E8"/>
  <c r="E19" s="1"/>
</calcChain>
</file>

<file path=xl/sharedStrings.xml><?xml version="1.0" encoding="utf-8"?>
<sst xmlns="http://schemas.openxmlformats.org/spreadsheetml/2006/main" count="35" uniqueCount="35">
  <si>
    <t>经费拨款</t>
  </si>
  <si>
    <t>单位：万元</t>
  </si>
  <si>
    <t>其他收入</t>
  </si>
  <si>
    <t>银行贷款</t>
  </si>
  <si>
    <t>总计</t>
  </si>
  <si>
    <t>财政拨款</t>
  </si>
  <si>
    <t>事业收入</t>
  </si>
  <si>
    <t>社会保险
基金预算</t>
    <phoneticPr fontId="0" type="noConversion"/>
  </si>
  <si>
    <t>纳入财政专户
管理的政府
非税收入</t>
    <phoneticPr fontId="0" type="noConversion"/>
  </si>
  <si>
    <t>批准单位管理的
政府非税收入</t>
    <phoneticPr fontId="0" type="noConversion"/>
  </si>
  <si>
    <t>事业单位
经营收入</t>
    <phoneticPr fontId="0" type="noConversion"/>
  </si>
  <si>
    <t>上级补助
收入</t>
    <phoneticPr fontId="0" type="noConversion"/>
  </si>
  <si>
    <t>附属单位
上缴收入</t>
    <phoneticPr fontId="0" type="noConversion"/>
  </si>
  <si>
    <t>用事业基金
弥补的收支
差额</t>
    <phoneticPr fontId="0" type="noConversion"/>
  </si>
  <si>
    <t>类</t>
    <phoneticPr fontId="0" type="noConversion"/>
  </si>
  <si>
    <t>款</t>
    <phoneticPr fontId="0" type="noConversion"/>
  </si>
  <si>
    <t>项</t>
    <phoneticPr fontId="0" type="noConversion"/>
  </si>
  <si>
    <t>财政拨款
小计</t>
    <phoneticPr fontId="0" type="noConversion"/>
  </si>
  <si>
    <t>政府性基金
预算</t>
    <phoneticPr fontId="0" type="noConversion"/>
  </si>
  <si>
    <t>国有资本
经营预算</t>
    <phoneticPr fontId="0" type="noConversion"/>
  </si>
  <si>
    <t>纳入预算管理的
行政性收费</t>
    <phoneticPr fontId="0" type="noConversion"/>
  </si>
  <si>
    <t>纳入预算管理的其他
政府非税收入</t>
    <phoneticPr fontId="0" type="noConversion"/>
  </si>
  <si>
    <t>一般公共预算
小计</t>
    <phoneticPr fontId="0" type="noConversion"/>
  </si>
  <si>
    <t>一般公共预算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</si>
  <si>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</si>
  <si>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</si>
  <si>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</si>
  <si>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表2：</t>
    <phoneticPr fontId="0" type="noConversion"/>
  </si>
  <si>
    <t>单位：</t>
    <phoneticPr fontId="0" type="noConversion"/>
  </si>
  <si>
    <t>2018年部门收入总表</t>
    <phoneticPr fontId="0" type="noConversion"/>
  </si>
  <si>
    <t>01</t>
  </si>
  <si>
    <t>行政运行</t>
  </si>
  <si>
    <t>即墨市安全生产监督管理局</t>
    <phoneticPr fontId="0" type="noConversion"/>
  </si>
  <si>
    <t>215</t>
  </si>
  <si>
    <t>06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</si>
</sst>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</numFmts>
  <fonts count="35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Arial"/>
      <family val="2"/>
    </font>
    <font>
      <sz val="10"/>
      <color indexed="5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7" borderId="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3" borderId="7" applyNumberFormat="0" applyFon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6" fillId="0" borderId="0"/>
    <xf numFmtId="0" fontId="26" fillId="0" borderId="0">
      <alignment vertical="center"/>
    </xf>
    <xf numFmtId="0" fontId="25" fillId="0" borderId="0"/>
    <xf numFmtId="0" fontId="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33" fillId="0" borderId="0"/>
    <xf numFmtId="0" fontId="26" fillId="0" borderId="0">
      <alignment vertical="center"/>
    </xf>
    <xf numFmtId="0" fontId="1" fillId="0" borderId="0"/>
    <xf numFmtId="0" fontId="2" fillId="0" borderId="0"/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0" fontId="27" fillId="0" borderId="0" applyFont="0" applyFill="0" applyBorder="0" applyAlignment="0" applyProtection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53" applyNumberFormat="1" applyFont="1" applyFill="1" applyAlignment="1" applyProtection="1">
      <alignment horizontal="left" vertical="center"/>
    </xf>
    <xf numFmtId="178" fontId="3" fillId="0" borderId="10" xfId="53" applyNumberFormat="1" applyFont="1" applyFill="1" applyBorder="1" applyAlignment="1" applyProtection="1">
      <alignment horizontal="right" vertical="center"/>
    </xf>
    <xf numFmtId="0" fontId="1" fillId="0" borderId="0" xfId="52"/>
    <xf numFmtId="0" fontId="3" fillId="0" borderId="0" xfId="52" applyNumberFormat="1" applyFont="1" applyFill="1" applyAlignment="1">
      <alignment vertical="center" wrapText="1"/>
    </xf>
    <xf numFmtId="0" fontId="3" fillId="0" borderId="0" xfId="52" applyNumberFormat="1" applyFont="1" applyFill="1" applyAlignment="1">
      <alignment horizontal="right" vertical="center"/>
    </xf>
    <xf numFmtId="0" fontId="3" fillId="0" borderId="0" xfId="52" applyNumberFormat="1" applyFont="1" applyFill="1" applyBorder="1" applyAlignment="1" applyProtection="1">
      <alignment vertical="center"/>
    </xf>
    <xf numFmtId="0" fontId="3" fillId="0" borderId="0" xfId="52" applyNumberFormat="1" applyFont="1" applyFill="1" applyBorder="1" applyAlignment="1" applyProtection="1">
      <alignment horizontal="right" vertical="center"/>
    </xf>
    <xf numFmtId="0" fontId="3" fillId="0" borderId="10" xfId="52" applyNumberFormat="1" applyFont="1" applyFill="1" applyBorder="1" applyAlignment="1" applyProtection="1">
      <alignment horizontal="center" vertical="center" wrapText="1"/>
    </xf>
    <xf numFmtId="0" fontId="3" fillId="0" borderId="10" xfId="52" applyNumberFormat="1" applyFont="1" applyFill="1" applyBorder="1" applyAlignment="1" applyProtection="1">
      <alignment horizontal="centerContinuous" vertical="center"/>
    </xf>
    <xf numFmtId="176" fontId="3" fillId="0" borderId="10" xfId="52" applyNumberFormat="1" applyFont="1" applyFill="1" applyBorder="1" applyAlignment="1" applyProtection="1">
      <alignment horizontal="center" vertical="center" wrapText="1"/>
    </xf>
    <xf numFmtId="49" fontId="3" fillId="0" borderId="10" xfId="52" applyNumberFormat="1" applyFont="1" applyFill="1" applyBorder="1" applyAlignment="1" applyProtection="1">
      <alignment horizontal="center" vertical="center" wrapText="1"/>
    </xf>
    <xf numFmtId="49" fontId="3" fillId="0" borderId="10" xfId="52" applyNumberFormat="1" applyFont="1" applyFill="1" applyBorder="1" applyAlignment="1" applyProtection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52" applyFont="1"/>
    <xf numFmtId="49" fontId="3" fillId="0" borderId="10" xfId="52" applyNumberFormat="1" applyFont="1" applyFill="1" applyBorder="1" applyAlignment="1" applyProtection="1">
      <alignment vertical="center" wrapText="1"/>
    </xf>
    <xf numFmtId="178" fontId="24" fillId="0" borderId="10" xfId="52" applyNumberFormat="1" applyFont="1" applyFill="1" applyBorder="1" applyAlignment="1" applyProtection="1">
      <alignment horizontal="right" vertical="center" wrapText="1"/>
    </xf>
    <xf numFmtId="178" fontId="3" fillId="0" borderId="10" xfId="52" applyNumberFormat="1" applyFont="1" applyFill="1" applyBorder="1" applyAlignment="1" applyProtection="1">
      <alignment horizontal="right" vertical="center" wrapText="1"/>
    </xf>
    <xf numFmtId="0" fontId="1" fillId="0" borderId="0" xfId="52" applyFont="1" applyBorder="1"/>
    <xf numFmtId="0" fontId="34" fillId="0" borderId="16" xfId="0" applyFont="1" applyBorder="1" applyAlignment="1">
      <alignment horizontal="center" vertical="justify"/>
    </xf>
    <xf numFmtId="0" fontId="34" fillId="0" borderId="16" xfId="0" applyFont="1" applyBorder="1" applyAlignment="1">
      <alignment horizontal="right"/>
    </xf>
    <xf numFmtId="0" fontId="3" fillId="0" borderId="10" xfId="52" applyNumberFormat="1" applyFont="1" applyFill="1" applyBorder="1" applyAlignment="1" applyProtection="1">
      <alignment horizontal="center" vertical="center" wrapText="1"/>
    </xf>
    <xf numFmtId="177" fontId="4" fillId="0" borderId="0" xfId="52" applyNumberFormat="1" applyFont="1" applyFill="1" applyAlignment="1" applyProtection="1">
      <alignment horizontal="center" vertical="center"/>
    </xf>
    <xf numFmtId="176" fontId="3" fillId="0" borderId="11" xfId="52" applyNumberFormat="1" applyFont="1" applyFill="1" applyBorder="1" applyAlignment="1" applyProtection="1">
      <alignment horizontal="center" vertical="center"/>
    </xf>
    <xf numFmtId="176" fontId="3" fillId="0" borderId="12" xfId="52" applyNumberFormat="1" applyFont="1" applyFill="1" applyBorder="1" applyAlignment="1" applyProtection="1">
      <alignment horizontal="center" vertical="center"/>
    </xf>
    <xf numFmtId="176" fontId="3" fillId="0" borderId="14" xfId="52" applyNumberFormat="1" applyFont="1" applyFill="1" applyBorder="1" applyAlignment="1" applyProtection="1">
      <alignment horizontal="center" vertical="center"/>
    </xf>
    <xf numFmtId="0" fontId="3" fillId="0" borderId="10" xfId="52" applyNumberFormat="1" applyFont="1" applyFill="1" applyBorder="1" applyAlignment="1" applyProtection="1">
      <alignment horizontal="center" vertical="center"/>
    </xf>
    <xf numFmtId="176" fontId="3" fillId="0" borderId="10" xfId="52" applyNumberFormat="1" applyFont="1" applyFill="1" applyBorder="1" applyAlignment="1" applyProtection="1">
      <alignment horizontal="center" vertical="center" wrapText="1"/>
    </xf>
    <xf numFmtId="0" fontId="3" fillId="0" borderId="11" xfId="52" applyNumberFormat="1" applyFont="1" applyFill="1" applyBorder="1" applyAlignment="1" applyProtection="1">
      <alignment horizontal="center" vertical="center"/>
    </xf>
    <xf numFmtId="0" fontId="3" fillId="0" borderId="12" xfId="52" applyNumberFormat="1" applyFont="1" applyFill="1" applyBorder="1" applyAlignment="1" applyProtection="1">
      <alignment horizontal="center" vertical="center"/>
    </xf>
    <xf numFmtId="0" fontId="3" fillId="0" borderId="14" xfId="52" applyNumberFormat="1" applyFont="1" applyFill="1" applyBorder="1" applyAlignment="1" applyProtection="1">
      <alignment horizontal="center" vertical="center"/>
    </xf>
    <xf numFmtId="0" fontId="3" fillId="0" borderId="15" xfId="52" applyNumberFormat="1" applyFont="1" applyFill="1" applyBorder="1" applyAlignment="1" applyProtection="1">
      <alignment horizontal="center" vertical="center"/>
    </xf>
    <xf numFmtId="0" fontId="3" fillId="0" borderId="17" xfId="52" applyNumberFormat="1" applyFont="1" applyFill="1" applyBorder="1" applyAlignment="1" applyProtection="1">
      <alignment horizontal="center" vertical="center"/>
    </xf>
    <xf numFmtId="0" fontId="3" fillId="0" borderId="13" xfId="52" applyNumberFormat="1" applyFont="1" applyFill="1" applyBorder="1" applyAlignment="1" applyProtection="1">
      <alignment horizontal="center" vertical="center"/>
    </xf>
  </cellXfs>
  <cellStyles count="7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39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常规 10" xfId="42"/>
    <cellStyle name="常规 2" xfId="43"/>
    <cellStyle name="常规 2 2" xfId="44"/>
    <cellStyle name="常规 3" xfId="45"/>
    <cellStyle name="常规 3 2" xfId="46"/>
    <cellStyle name="常规 3 3" xfId="47"/>
    <cellStyle name="常规 4" xfId="48"/>
    <cellStyle name="常规 5" xfId="49"/>
    <cellStyle name="常规 6" xfId="50"/>
    <cellStyle name="常规 9" xfId="51"/>
    <cellStyle name="常规_新报表页_部门预算批复表建议修改版" xfId="52"/>
    <cellStyle name="常规_新报表页1" xfId="53"/>
    <cellStyle name="好" xfId="29" builtinId="26" customBuiltin="1"/>
    <cellStyle name="汇总" xfId="40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1" builtinId="11" customBuiltin="1"/>
    <cellStyle name="链接单元格" xfId="35" builtinId="24" customBuiltin="1"/>
    <cellStyle name="霓付 [0]_ +Foil &amp; -FOIL &amp; PAPER" xfId="59"/>
    <cellStyle name="霓付_ +Foil &amp; -FOIL &amp; PAPER" xfId="60"/>
    <cellStyle name="烹拳 [0]_ +Foil &amp; -FOIL &amp; PAPER" xfId="61"/>
    <cellStyle name="烹拳_ +Foil &amp; -FOIL &amp; PAPER" xfId="62"/>
    <cellStyle name="普通_ 白土" xfId="63"/>
    <cellStyle name="千分位[0]_ 白土" xfId="64"/>
    <cellStyle name="千分位_ 白土" xfId="65"/>
    <cellStyle name="千位[0]_laroux" xfId="66"/>
    <cellStyle name="千位_laroux" xfId="67"/>
    <cellStyle name="钎霖_7.1" xfId="68"/>
    <cellStyle name="强调文字颜色 1" xfId="19" builtinId="29" customBuiltin="1"/>
    <cellStyle name="强调文字颜色 2" xfId="20" builtinId="33" customBuiltin="1"/>
    <cellStyle name="强调文字颜色 3" xfId="21" builtinId="37" customBuiltin="1"/>
    <cellStyle name="强调文字颜色 4" xfId="22" builtinId="41" customBuiltin="1"/>
    <cellStyle name="强调文字颜色 5" xfId="23" builtinId="45" customBuiltin="1"/>
    <cellStyle name="强调文字颜色 6" xfId="24" builtinId="49" customBuiltin="1"/>
    <cellStyle name="适中" xfId="36" builtinId="28" customBuiltin="1"/>
    <cellStyle name="输出" xfId="38" builtinId="21" customBuiltin="1"/>
    <cellStyle name="输入" xfId="34" builtinId="20" customBuiltin="1"/>
    <cellStyle name="样式 1" xfId="69"/>
    <cellStyle name="注释" xfId="37" builtinId="10" customBuiltin="1"/>
    <cellStyle name="콤마 [0]_BOILER-CO1" xfId="54"/>
    <cellStyle name="콤마_BOILER-CO1" xfId="55"/>
    <cellStyle name="통화 [0]_BOILER-CO1" xfId="56"/>
    <cellStyle name="통화_BOILER-CO1" xfId="57"/>
    <cellStyle name="표준_0N-HANDLING 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showGridLines="0" showZeros="0" tabSelected="1" topLeftCell="P1" workbookViewId="0">
      <selection activeCell="X14" sqref="X14"/>
    </sheetView>
  </sheetViews>
  <sheetFormatPr defaultRowHeight="11.25"/>
  <cols>
    <col min="1" max="1" width="5.83203125" customWidth="1"/>
    <col min="2" max="2" width="6" bestFit="1" customWidth="1"/>
    <col min="3" max="3" width="6.1640625" customWidth="1"/>
    <col min="4" max="4" width="25.5" bestFit="1" customWidth="1"/>
    <col min="5" max="5" width="14.5" customWidth="1"/>
    <col min="6" max="6" width="11.5" bestFit="1" customWidth="1"/>
    <col min="7" max="7" width="15.6640625" bestFit="1" customWidth="1"/>
    <col min="8" max="8" width="11.83203125" customWidth="1"/>
    <col min="9" max="9" width="18.1640625" bestFit="1" customWidth="1"/>
    <col min="10" max="10" width="23.1640625" bestFit="1" customWidth="1"/>
    <col min="11" max="11" width="12" customWidth="1"/>
    <col min="12" max="13" width="10.6640625" bestFit="1" customWidth="1"/>
    <col min="14" max="14" width="14.5" bestFit="1" customWidth="1"/>
    <col min="15" max="15" width="16.83203125" bestFit="1" customWidth="1"/>
    <col min="16" max="20" width="10.6640625" bestFit="1" customWidth="1"/>
    <col min="21" max="22" width="13.1640625" bestFit="1" customWidth="1"/>
  </cols>
  <sheetData>
    <row r="1" spans="1:22" ht="12" customHeight="1">
      <c r="A1" s="15" t="s">
        <v>27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s="13" customFormat="1" ht="33.75" customHeight="1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9.5" customHeight="1">
      <c r="A3" s="1" t="s">
        <v>28</v>
      </c>
      <c r="B3" s="19" t="s">
        <v>32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1</v>
      </c>
    </row>
    <row r="4" spans="1:22" s="14" customFormat="1" ht="15" customHeight="1">
      <c r="A4" s="29" t="s">
        <v>24</v>
      </c>
      <c r="B4" s="30"/>
      <c r="C4" s="31"/>
      <c r="D4" s="32" t="s">
        <v>25</v>
      </c>
      <c r="E4" s="22" t="s">
        <v>4</v>
      </c>
      <c r="F4" s="9" t="s">
        <v>5</v>
      </c>
      <c r="G4" s="9"/>
      <c r="H4" s="9"/>
      <c r="I4" s="9"/>
      <c r="J4" s="9"/>
      <c r="K4" s="9"/>
      <c r="L4" s="9"/>
      <c r="M4" s="28" t="s">
        <v>7</v>
      </c>
      <c r="N4" s="22" t="s">
        <v>8</v>
      </c>
      <c r="O4" s="22" t="s">
        <v>9</v>
      </c>
      <c r="P4" s="22" t="s">
        <v>6</v>
      </c>
      <c r="Q4" s="22" t="s">
        <v>10</v>
      </c>
      <c r="R4" s="22" t="s">
        <v>2</v>
      </c>
      <c r="S4" s="22" t="s">
        <v>11</v>
      </c>
      <c r="T4" s="22" t="s">
        <v>12</v>
      </c>
      <c r="U4" s="22" t="s">
        <v>13</v>
      </c>
      <c r="V4" s="22" t="s">
        <v>3</v>
      </c>
    </row>
    <row r="5" spans="1:22" s="14" customFormat="1" ht="15" customHeight="1">
      <c r="A5" s="27" t="s">
        <v>14</v>
      </c>
      <c r="B5" s="27" t="s">
        <v>15</v>
      </c>
      <c r="C5" s="27" t="s">
        <v>16</v>
      </c>
      <c r="D5" s="33"/>
      <c r="E5" s="22"/>
      <c r="F5" s="22" t="s">
        <v>17</v>
      </c>
      <c r="G5" s="24" t="s">
        <v>23</v>
      </c>
      <c r="H5" s="25"/>
      <c r="I5" s="25"/>
      <c r="J5" s="26"/>
      <c r="K5" s="22" t="s">
        <v>18</v>
      </c>
      <c r="L5" s="22" t="s">
        <v>19</v>
      </c>
      <c r="M5" s="28"/>
      <c r="N5" s="22"/>
      <c r="O5" s="22"/>
      <c r="P5" s="22"/>
      <c r="Q5" s="22"/>
      <c r="R5" s="22"/>
      <c r="S5" s="22"/>
      <c r="T5" s="22"/>
      <c r="U5" s="22"/>
      <c r="V5" s="22"/>
    </row>
    <row r="6" spans="1:22" s="14" customFormat="1" ht="24">
      <c r="A6" s="27"/>
      <c r="B6" s="27"/>
      <c r="C6" s="27"/>
      <c r="D6" s="34"/>
      <c r="E6" s="22"/>
      <c r="F6" s="22"/>
      <c r="G6" s="10" t="s">
        <v>22</v>
      </c>
      <c r="H6" s="8" t="s">
        <v>0</v>
      </c>
      <c r="I6" s="8" t="s">
        <v>20</v>
      </c>
      <c r="J6" s="8" t="s">
        <v>21</v>
      </c>
      <c r="K6" s="22"/>
      <c r="L6" s="22"/>
      <c r="M6" s="28"/>
      <c r="N6" s="22"/>
      <c r="O6" s="22"/>
      <c r="P6" s="22"/>
      <c r="Q6" s="22"/>
      <c r="R6" s="22"/>
      <c r="S6" s="22"/>
      <c r="T6" s="22"/>
      <c r="U6" s="22"/>
      <c r="V6" s="22"/>
    </row>
    <row r="7" spans="1:22" ht="30.4" customHeight="1">
      <c r="A7" s="20" t="s">
        <v>33</v>
      </c>
      <c r="B7" s="20" t="s">
        <v>34</v>
      </c>
      <c r="C7" s="20" t="s">
        <v>30</v>
      </c>
      <c r="D7" s="20" t="s">
        <v>31</v>
      </c>
      <c r="E7" s="21">
        <v>1617.93</v>
      </c>
      <c r="F7" s="21">
        <v>1617.93</v>
      </c>
      <c r="G7" s="21">
        <v>1617.93</v>
      </c>
      <c r="H7" s="21">
        <v>1410.93</v>
      </c>
      <c r="I7" s="21">
        <v>0</v>
      </c>
      <c r="J7" s="21">
        <v>207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s="14" customFormat="1" ht="20.100000000000001" customHeight="1">
      <c r="A8" s="16"/>
      <c r="B8" s="16"/>
      <c r="C8" s="16"/>
      <c r="D8" s="12"/>
      <c r="E8" s="17">
        <f t="shared" ref="E8:E18" si="0">+F8+M8+N8+O8+P8+Q8+R8+S8+T8+U8+V8</f>
        <v>0</v>
      </c>
      <c r="F8" s="17">
        <f t="shared" ref="F8:F18" si="1">+G8+K8+L8</f>
        <v>0</v>
      </c>
      <c r="G8" s="2">
        <f t="shared" ref="G8:G18" si="2">+H8+I8+J8</f>
        <v>0</v>
      </c>
      <c r="H8" s="18"/>
      <c r="I8" s="18"/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</row>
    <row r="9" spans="1:22" s="14" customFormat="1" ht="20.100000000000001" customHeight="1">
      <c r="A9" s="16"/>
      <c r="B9" s="16"/>
      <c r="C9" s="16"/>
      <c r="D9" s="12"/>
      <c r="E9" s="17">
        <f t="shared" si="0"/>
        <v>0</v>
      </c>
      <c r="F9" s="17">
        <f t="shared" si="1"/>
        <v>0</v>
      </c>
      <c r="G9" s="2">
        <f t="shared" si="2"/>
        <v>0</v>
      </c>
      <c r="H9" s="18"/>
      <c r="I9" s="18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</row>
    <row r="10" spans="1:22" s="14" customFormat="1" ht="20.100000000000001" customHeight="1">
      <c r="A10" s="16"/>
      <c r="B10" s="16"/>
      <c r="C10" s="16"/>
      <c r="D10" s="12"/>
      <c r="E10" s="17">
        <f t="shared" si="0"/>
        <v>0</v>
      </c>
      <c r="F10" s="17">
        <f t="shared" si="1"/>
        <v>0</v>
      </c>
      <c r="G10" s="2">
        <f t="shared" si="2"/>
        <v>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s="14" customFormat="1" ht="20.100000000000001" customHeight="1">
      <c r="A11" s="16"/>
      <c r="B11" s="16"/>
      <c r="C11" s="16"/>
      <c r="D11" s="12"/>
      <c r="E11" s="17">
        <f t="shared" si="0"/>
        <v>0</v>
      </c>
      <c r="F11" s="17">
        <f t="shared" si="1"/>
        <v>0</v>
      </c>
      <c r="G11" s="2">
        <f t="shared" si="2"/>
        <v>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s="14" customFormat="1" ht="20.100000000000001" customHeight="1">
      <c r="A12" s="16"/>
      <c r="B12" s="16"/>
      <c r="C12" s="16"/>
      <c r="D12" s="12"/>
      <c r="E12" s="17">
        <f t="shared" si="0"/>
        <v>0</v>
      </c>
      <c r="F12" s="17">
        <f t="shared" si="1"/>
        <v>0</v>
      </c>
      <c r="G12" s="2">
        <f t="shared" si="2"/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s="14" customFormat="1" ht="20.100000000000001" customHeight="1">
      <c r="A13" s="16"/>
      <c r="B13" s="16"/>
      <c r="C13" s="16"/>
      <c r="D13" s="12"/>
      <c r="E13" s="17">
        <f t="shared" si="0"/>
        <v>0</v>
      </c>
      <c r="F13" s="17">
        <f t="shared" si="1"/>
        <v>0</v>
      </c>
      <c r="G13" s="2">
        <f t="shared" si="2"/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s="14" customFormat="1" ht="20.100000000000001" customHeight="1">
      <c r="A14" s="16"/>
      <c r="B14" s="16"/>
      <c r="C14" s="16"/>
      <c r="D14" s="12"/>
      <c r="E14" s="17">
        <f t="shared" si="0"/>
        <v>0</v>
      </c>
      <c r="F14" s="17">
        <f t="shared" si="1"/>
        <v>0</v>
      </c>
      <c r="G14" s="2">
        <f t="shared" si="2"/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14" customFormat="1" ht="20.100000000000001" customHeight="1">
      <c r="A15" s="16"/>
      <c r="B15" s="16"/>
      <c r="C15" s="16"/>
      <c r="D15" s="12"/>
      <c r="E15" s="17">
        <f t="shared" si="0"/>
        <v>0</v>
      </c>
      <c r="F15" s="17">
        <f t="shared" si="1"/>
        <v>0</v>
      </c>
      <c r="G15" s="2">
        <f t="shared" si="2"/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14" customFormat="1" ht="20.100000000000001" customHeight="1">
      <c r="A16" s="16"/>
      <c r="B16" s="16"/>
      <c r="C16" s="16"/>
      <c r="D16" s="12"/>
      <c r="E16" s="17">
        <f t="shared" si="0"/>
        <v>0</v>
      </c>
      <c r="F16" s="17">
        <f t="shared" si="1"/>
        <v>0</v>
      </c>
      <c r="G16" s="2">
        <f t="shared" si="2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s="14" customFormat="1" ht="20.100000000000001" customHeight="1">
      <c r="A17" s="16"/>
      <c r="B17" s="16"/>
      <c r="C17" s="16"/>
      <c r="D17" s="12"/>
      <c r="E17" s="17">
        <f t="shared" si="0"/>
        <v>0</v>
      </c>
      <c r="F17" s="17">
        <f t="shared" si="1"/>
        <v>0</v>
      </c>
      <c r="G17" s="2">
        <f t="shared" si="2"/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s="14" customFormat="1" ht="20.100000000000001" customHeight="1">
      <c r="A18" s="16"/>
      <c r="B18" s="16"/>
      <c r="C18" s="16"/>
      <c r="D18" s="12"/>
      <c r="E18" s="17">
        <f t="shared" si="0"/>
        <v>0</v>
      </c>
      <c r="F18" s="17">
        <f t="shared" si="1"/>
        <v>0</v>
      </c>
      <c r="G18" s="2">
        <f t="shared" si="2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4" customFormat="1" ht="20.100000000000001" customHeight="1">
      <c r="A19" s="11"/>
      <c r="B19" s="11"/>
      <c r="C19" s="11"/>
      <c r="D19" s="11" t="s">
        <v>26</v>
      </c>
      <c r="E19" s="17">
        <f>SUM(E7:E18)</f>
        <v>1617.93</v>
      </c>
      <c r="F19" s="17">
        <f t="shared" ref="F19:V19" si="3">SUM(F7:F18)</f>
        <v>1617.93</v>
      </c>
      <c r="G19" s="17">
        <f>SUM(G7:G18)</f>
        <v>1617.93</v>
      </c>
      <c r="H19" s="17">
        <f t="shared" si="3"/>
        <v>1410.93</v>
      </c>
      <c r="I19" s="17">
        <f t="shared" si="3"/>
        <v>0</v>
      </c>
      <c r="J19" s="17">
        <f t="shared" si="3"/>
        <v>207</v>
      </c>
      <c r="K19" s="17">
        <f t="shared" si="3"/>
        <v>0</v>
      </c>
      <c r="L19" s="17">
        <f t="shared" si="3"/>
        <v>0</v>
      </c>
      <c r="M19" s="17">
        <f t="shared" si="3"/>
        <v>0</v>
      </c>
      <c r="N19" s="17">
        <f t="shared" si="3"/>
        <v>0</v>
      </c>
      <c r="O19" s="17">
        <f t="shared" si="3"/>
        <v>0</v>
      </c>
      <c r="P19" s="17">
        <f t="shared" si="3"/>
        <v>0</v>
      </c>
      <c r="Q19" s="17">
        <f t="shared" si="3"/>
        <v>0</v>
      </c>
      <c r="R19" s="17">
        <f t="shared" si="3"/>
        <v>0</v>
      </c>
      <c r="S19" s="17">
        <f t="shared" si="3"/>
        <v>0</v>
      </c>
      <c r="T19" s="17">
        <f t="shared" si="3"/>
        <v>0</v>
      </c>
      <c r="U19" s="17">
        <f t="shared" si="3"/>
        <v>0</v>
      </c>
      <c r="V19" s="17">
        <f t="shared" si="3"/>
        <v>0</v>
      </c>
    </row>
  </sheetData>
  <sheetProtection formatCells="0" formatColumns="0" formatRows="0"/>
  <mergeCells count="21">
    <mergeCell ref="B5:B6"/>
    <mergeCell ref="C5:C6"/>
    <mergeCell ref="N4:N6"/>
    <mergeCell ref="D4:D6"/>
    <mergeCell ref="E4:E6"/>
    <mergeCell ref="F5:F6"/>
    <mergeCell ref="A2:V2"/>
    <mergeCell ref="T4:T6"/>
    <mergeCell ref="U4:U6"/>
    <mergeCell ref="V4:V6"/>
    <mergeCell ref="P4:P6"/>
    <mergeCell ref="G5:J5"/>
    <mergeCell ref="R4:R6"/>
    <mergeCell ref="S4:S6"/>
    <mergeCell ref="L5:L6"/>
    <mergeCell ref="K5:K6"/>
    <mergeCell ref="A5:A6"/>
    <mergeCell ref="O4:O6"/>
    <mergeCell ref="M4:M6"/>
    <mergeCell ref="Q4:Q6"/>
    <mergeCell ref="A4:C4"/>
  </mergeCells>
  <phoneticPr fontId="0" type="noConversion"/>
  <printOptions horizontalCentered="1"/>
  <pageMargins left="0.19685039370078741" right="0.19685039370078741" top="0.78740157480314965" bottom="0.98425196850393704" header="0.51181102362204722" footer="0.51181102362204722"/>
  <pageSetup paperSize="9" scale="63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2_部门收入总表</vt:lpstr>
      <vt:lpstr>'2_部门收入总表'!Print_Titles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2018-01-04T01:13:27Z</cp:lastPrinted>
  <dcterms:created xsi:type="dcterms:W3CDTF">2014-02-24T07:24:12Z</dcterms:created>
  <dcterms:modified xsi:type="dcterms:W3CDTF">2018-01-04T01:15:03Z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