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315"/>
  </bookViews>
  <sheets>
    <sheet name="债权类" sheetId="1" r:id="rId1"/>
  </sheets>
  <definedNames>
    <definedName name="_xlnm._FilterDatabase" localSheetId="0" hidden="1">债权类!$A$4:$O$7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<sst xmlns="http://schemas.openxmlformats.org/spreadsheetml/2006/main" count="34" uniqueCount="32">
  <si>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t>附件</t>
  </si>
  <si>
    <t>2025年即墨区脱贫攻坚期债权投资类项目资金收回项目（第三批）汇总表</t>
  </si>
  <si>
    <t>序号</t>
  </si>
  <si>
    <t>项目名称</t>
  </si>
  <si>
    <t>项目单位</t>
  </si>
  <si>
    <t>实施地点</t>
  </si>
  <si>
    <t>实施期限</t>
  </si>
  <si>
    <t>主要建设任务</t>
  </si>
  <si>
    <t>资金规模及来源（万元）</t>
  </si>
  <si>
    <t>绩效目标</t>
  </si>
  <si>
    <t>受益对象</t>
  </si>
  <si>
    <t>联农带农机制</t>
  </si>
  <si>
    <t>上报预算金额</t>
  </si>
  <si>
    <t>预算审核金额</t>
  </si>
  <si>
    <t>2019年度花乡药谷项目收回资金</t>
  </si>
  <si>
    <t>2020年度向阳湖项目收回资金</t>
  </si>
  <si>
    <t>镇、村自筹资金</t>
  </si>
  <si>
    <t>村数</t>
  </si>
  <si>
    <t>人数</t>
  </si>
  <si>
    <t>2025年度即墨区龙泉街道蒲渠里村冷库建设项目</t>
  </si>
  <si>
    <t>青岛市即墨区龙泉街道办事处</t>
  </si>
  <si>
    <t>即墨区龙泉街道蒲渠里村前蒲渠店自然村村委西 200 米</t>
  </si>
  <si>
    <t>2025年6月至2025年11月</t>
  </si>
  <si>
    <t>1．新建冷库 261.00m²的土建装饰（含钢结构、地面、墙面、保温等）及安装（电气、风幕机等）项目；
2．新建检测室 45.24m²的土建装饰（含地面、墙面等）及安装（强弱电、给排水工程等）项目；
3．安装 30P 低温制冷机组（含配套）2 套。</t>
  </si>
  <si>
    <t>1、数量指标
新建冷库≥261.00m²，新建检测室≥45.24m²，安装30P低温制冷机组≥2套。
2、质量指标
确保项目各项成果均达到合格标准，实现高质量交付。
3、成本指标
本项目概算总投资≤106.94万元。
4、时限指标
确保项目在11月底完工验收，达到预定目标。
5、满意度指标
实现项目村内周边群众满意度达95%以上。</t>
  </si>
  <si>
    <t>项目建成后采取村庄出租经营模式，为村集体带来稳定收入，增强经济实力；直接创造10余个长期就业岗位，带动运输、包装等关联产业发展，间接创造50余个就业机会，解决村民就业问题，拓宽村民收入来源；保障农产品新鲜度与质量，满足村民和市场多样化需求，提升消费者满意度，增强市场竞争力；推动农业生产形成产业与农民利益紧密联结、相互促进的良性机制。</t>
  </si>
  <si>
    <t>2025年度即墨区龙泉街道鑫泉村冷库建设项目</t>
  </si>
  <si>
    <t>即墨区龙泉街道鑫泉村邵家屯自然村东200米路北。</t>
  </si>
  <si>
    <r>
      <rPr>
        <sz val="10"/>
        <color theme="1"/>
        <rFont val="仿宋_GB2312"/>
        <charset val="134"/>
      </rPr>
      <t>1．新建冷库及月台 240m</t>
    </r>
    <r>
      <rPr>
        <sz val="10"/>
        <color rgb="FF000000"/>
        <rFont val="仿宋_GB2312"/>
        <charset val="134"/>
      </rPr>
      <t>²</t>
    </r>
    <r>
      <rPr>
        <sz val="10"/>
        <color theme="1"/>
        <rFont val="仿宋_GB2312"/>
        <charset val="134"/>
      </rPr>
      <t>的土建装饰（含钢结构、地面、墙面、保温等）及安装（电气、风幕机等）项目；
2．安装 30P 低温制冷机组（含配套）1 套，安装 15P 超低温制冷机组（含配套）1 套；
3．铺设 15cmC30 混凝土路面 200m</t>
    </r>
    <r>
      <rPr>
        <sz val="10"/>
        <color rgb="FF000000"/>
        <rFont val="仿宋_GB2312"/>
        <charset val="134"/>
      </rPr>
      <t>²</t>
    </r>
    <r>
      <rPr>
        <sz val="10"/>
        <color theme="1"/>
        <rFont val="仿宋_GB2312"/>
        <charset val="134"/>
      </rPr>
      <t>。</t>
    </r>
  </si>
  <si>
    <t>1．数量指标
新建冷库及月台≥240m²，安装30P低温制冷机组≥1套，安装15P超低温制冷机组≥1套，硬化路面≥200m²。
2．质量指标
确保项目各项成果均达到合格标准，实现高质量交付。
3．成本指标
本项目概算总投资≤107.12万元。
4．时限指标
确保项目在11月底完工验收，达到预定目标。
5满意度指标
实现项目村内周边群众满意度达95%以上。</t>
  </si>
  <si>
    <t>本项目通过新建冷库可解决农产品存储难题，实现错峰上市，提高农产品附加值与经济效益，为合作社实现长远持续发展、产业结构调整和发展功能农业夯实基础；项目建成后采取村庄出租经营模式，为村集体带来稳定收入，增强经济实力；直接创造5-8个长期就业岗位，带动运输、包装等关联产业发展，间接创造50余个就业机会，解决村民就业问题，拓宽村民收入来源；保障农产品新鲜度与质量，满足村民和市场多样化需求，提升消费者满意度，增强市场竞争力.</t>
  </si>
  <si>
    <t>合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</si>
</sst>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 "/>
  </numFmts>
  <fonts count="7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9"/>
      <color theme="1"/>
      <name val="仿宋_GB2312"/>
      <charset val="134"/>
    </font>
    <font>
      <sz val="8"/>
      <color theme="1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134"/>
      <scheme val="minor"/>
    </font>
    <font>
      <b/>
      <sz val="15"/>
      <color rgb="FF1F4A7E"/>
      <name val="宋体"/>
      <charset val="134"/>
    </font>
    <font>
      <b/>
      <sz val="15"/>
      <color indexed="56"/>
      <name val="宋体"/>
      <charset val="134"/>
    </font>
    <font>
      <b/>
      <sz val="15"/>
      <color indexed="62"/>
      <name val="宋体"/>
      <charset val="134"/>
    </font>
    <font>
      <b/>
      <sz val="13"/>
      <color rgb="FF1F4A7E"/>
      <name val="宋体"/>
      <charset val="134"/>
    </font>
    <font>
      <b/>
      <sz val="13"/>
      <color indexed="56"/>
      <name val="宋体"/>
      <charset val="134"/>
    </font>
    <font>
      <b/>
      <sz val="13"/>
      <color indexed="62"/>
      <name val="宋体"/>
      <charset val="134"/>
    </font>
    <font>
      <b/>
      <sz val="11"/>
      <color rgb="FF1F4A7E"/>
      <name val="宋体"/>
      <charset val="134"/>
    </font>
    <font>
      <b/>
      <sz val="11"/>
      <color indexed="56"/>
      <name val="宋体"/>
      <charset val="134"/>
    </font>
    <font>
      <b/>
      <sz val="11"/>
      <color indexed="62"/>
      <name val="宋体"/>
      <charset val="134"/>
    </font>
    <font>
      <b/>
      <sz val="18"/>
      <color rgb="FF1F4A7E"/>
      <name val="宋体"/>
      <charset val="134"/>
    </font>
    <font>
      <b/>
      <sz val="18"/>
      <color indexed="56"/>
      <name val="宋体"/>
      <charset val="134"/>
    </font>
    <font>
      <b/>
      <sz val="18"/>
      <color indexed="62"/>
      <name val="宋体"/>
      <charset val="134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Tahoma"/>
      <charset val="134"/>
    </font>
    <font>
      <sz val="11"/>
      <color theme="1"/>
      <name val="Tahoma"/>
      <charset val="134"/>
    </font>
    <font>
      <sz val="11"/>
      <color rgb="FF006100"/>
      <name val="宋体"/>
      <charset val="134"/>
    </font>
    <font>
      <sz val="11"/>
      <color indexed="17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</font>
    <font>
      <b/>
      <sz val="11"/>
      <color indexed="52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indexed="9"/>
      <name val="宋体"/>
      <charset val="134"/>
    </font>
    <font>
      <b/>
      <sz val="11"/>
      <color theme="0"/>
      <name val="宋体"/>
      <charset val="134"/>
      <scheme val="minor"/>
    </font>
    <font>
      <i/>
      <sz val="11"/>
      <color indexed="23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indexed="10"/>
      <name val="宋体"/>
      <charset val="134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</font>
    <font>
      <sz val="11"/>
      <color indexed="52"/>
      <name val="宋体"/>
      <charset val="134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</font>
    <font>
      <b/>
      <sz val="11"/>
      <color indexed="63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</font>
    <font>
      <sz val="11"/>
      <color indexed="62"/>
      <name val="宋体"/>
      <charset val="134"/>
    </font>
    <font>
      <sz val="11"/>
      <color rgb="FF3F3F76"/>
      <name val="宋体"/>
      <charset val="134"/>
      <scheme val="minor"/>
    </font>
    <font>
      <sz val="10"/>
      <color rgb="FF000000"/>
      <name val="仿宋_GB2312"/>
      <charset val="134"/>
    </font>
  </fonts>
  <fills count="12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799798577837458"/>
        <bgColor indexed="64"/>
      </patternFill>
    </fill>
    <fill>
      <patternFill patternType="solid">
        <fgColor theme="4" tint="0.799768059327982"/>
        <bgColor indexed="64"/>
      </patternFill>
    </fill>
    <fill>
      <patternFill patternType="solid">
        <fgColor theme="4" tint="0.799737540818506"/>
        <bgColor indexed="64"/>
      </patternFill>
    </fill>
    <fill>
      <patternFill patternType="solid">
        <fgColor theme="4" tint="0.79970702230903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799798577837458"/>
        <bgColor indexed="64"/>
      </patternFill>
    </fill>
    <fill>
      <patternFill patternType="solid">
        <fgColor theme="5" tint="0.799768059327982"/>
        <bgColor indexed="64"/>
      </patternFill>
    </fill>
    <fill>
      <patternFill patternType="solid">
        <fgColor theme="5" tint="0.799737540818506"/>
        <bgColor indexed="64"/>
      </patternFill>
    </fill>
    <fill>
      <patternFill patternType="solid">
        <fgColor theme="5" tint="0.79970702230903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798577837458"/>
        <bgColor indexed="64"/>
      </patternFill>
    </fill>
    <fill>
      <patternFill patternType="solid">
        <fgColor theme="6" tint="0.799768059327982"/>
        <bgColor indexed="64"/>
      </patternFill>
    </fill>
    <fill>
      <patternFill patternType="solid">
        <fgColor theme="6" tint="0.799737540818506"/>
        <bgColor indexed="64"/>
      </patternFill>
    </fill>
    <fill>
      <patternFill patternType="solid">
        <fgColor theme="6" tint="0.79970702230903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798577837458"/>
        <bgColor indexed="64"/>
      </patternFill>
    </fill>
    <fill>
      <patternFill patternType="solid">
        <fgColor theme="7" tint="0.799768059327982"/>
        <bgColor indexed="64"/>
      </patternFill>
    </fill>
    <fill>
      <patternFill patternType="solid">
        <fgColor theme="7" tint="0.799737540818506"/>
        <bgColor indexed="64"/>
      </patternFill>
    </fill>
    <fill>
      <patternFill patternType="solid">
        <fgColor theme="7" tint="0.79970702230903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theme="8" tint="0.7997070223090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9" tint="0.799798577837458"/>
        <bgColor indexed="64"/>
      </patternFill>
    </fill>
    <fill>
      <patternFill patternType="solid">
        <fgColor theme="9" tint="0.799768059327982"/>
        <bgColor indexed="64"/>
      </patternFill>
    </fill>
    <fill>
      <patternFill patternType="solid">
        <fgColor theme="9" tint="0.799737540818506"/>
        <bgColor indexed="64"/>
      </patternFill>
    </fill>
    <fill>
      <patternFill patternType="solid">
        <fgColor theme="9" tint="0.79970702230903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792474135563"/>
        <bgColor indexed="64"/>
      </patternFill>
    </fill>
    <fill>
      <patternFill patternType="solid">
        <fgColor theme="4" tint="0.399761955626087"/>
        <bgColor indexed="64"/>
      </patternFill>
    </fill>
    <fill>
      <patternFill patternType="solid">
        <fgColor theme="4" tint="0.399731437116611"/>
        <bgColor indexed="64"/>
      </patternFill>
    </fill>
    <fill>
      <patternFill patternType="solid">
        <fgColor theme="4" tint="0.399700918607135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theme="5" tint="0.399792474135563"/>
        <bgColor indexed="64"/>
      </patternFill>
    </fill>
    <fill>
      <patternFill patternType="solid">
        <fgColor theme="5" tint="0.399761955626087"/>
        <bgColor indexed="64"/>
      </patternFill>
    </fill>
    <fill>
      <patternFill patternType="solid">
        <fgColor theme="5" tint="0.399731437116611"/>
        <bgColor indexed="64"/>
      </patternFill>
    </fill>
    <fill>
      <patternFill patternType="solid">
        <fgColor theme="5" tint="0.399700918607135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theme="6" tint="0.399792474135563"/>
        <bgColor indexed="64"/>
      </patternFill>
    </fill>
    <fill>
      <patternFill patternType="solid">
        <fgColor theme="6" tint="0.399761955626087"/>
        <bgColor indexed="64"/>
      </patternFill>
    </fill>
    <fill>
      <patternFill patternType="solid">
        <fgColor theme="6" tint="0.399731437116611"/>
        <bgColor indexed="64"/>
      </patternFill>
    </fill>
    <fill>
      <patternFill patternType="solid">
        <fgColor theme="6" tint="0.399700918607135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792474135563"/>
        <bgColor indexed="64"/>
      </patternFill>
    </fill>
    <fill>
      <patternFill patternType="solid">
        <fgColor theme="7" tint="0.399761955626087"/>
        <bgColor indexed="64"/>
      </patternFill>
    </fill>
    <fill>
      <patternFill patternType="solid">
        <fgColor theme="7" tint="0.399731437116611"/>
        <bgColor indexed="64"/>
      </patternFill>
    </fill>
    <fill>
      <patternFill patternType="solid">
        <fgColor theme="7" tint="0.399700918607135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399792474135563"/>
        <bgColor indexed="64"/>
      </patternFill>
    </fill>
    <fill>
      <patternFill patternType="solid">
        <fgColor theme="8" tint="0.399761955626087"/>
        <bgColor indexed="64"/>
      </patternFill>
    </fill>
    <fill>
      <patternFill patternType="solid">
        <fgColor theme="8" tint="0.399731437116611"/>
        <bgColor indexed="64"/>
      </patternFill>
    </fill>
    <fill>
      <patternFill patternType="solid">
        <fgColor theme="8" tint="0.399700918607135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399792474135563"/>
        <bgColor indexed="64"/>
      </patternFill>
    </fill>
    <fill>
      <patternFill patternType="solid">
        <fgColor theme="9" tint="0.399761955626087"/>
        <bgColor indexed="64"/>
      </patternFill>
    </fill>
    <fill>
      <patternFill patternType="solid">
        <fgColor theme="9" tint="0.399731437116611"/>
        <bgColor indexed="64"/>
      </patternFill>
    </fill>
    <fill>
      <patternFill patternType="solid">
        <fgColor theme="9" tint="0.39970091860713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indexed="4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5181BD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rgb="FFA8C0DE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theme="4" tint="0.399792474135563"/>
      </bottom>
      <diagonal/>
    </border>
    <border>
      <left/>
      <right/>
      <top/>
      <bottom style="medium">
        <color theme="4" tint="0.399761955626087"/>
      </bottom>
      <diagonal/>
    </border>
    <border>
      <left/>
      <right/>
      <top/>
      <bottom style="medium">
        <color theme="4" tint="0.399731437116611"/>
      </bottom>
      <diagonal/>
    </border>
    <border>
      <left/>
      <right/>
      <top/>
      <bottom style="medium">
        <color theme="4" tint="0.399700918607135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8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60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4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26" fillId="66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8" borderId="0" applyNumberFormat="0" applyBorder="0" applyAlignment="0" applyProtection="0">
      <alignment vertical="center"/>
    </xf>
    <xf numFmtId="0" fontId="0" fillId="69" borderId="0" applyNumberFormat="0" applyBorder="0" applyAlignment="0" applyProtection="0">
      <alignment vertical="center"/>
    </xf>
    <xf numFmtId="0" fontId="0" fillId="70" borderId="0" applyNumberFormat="0" applyBorder="0" applyAlignment="0" applyProtection="0">
      <alignment vertical="center"/>
    </xf>
    <xf numFmtId="0" fontId="26" fillId="71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73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75" borderId="0" applyNumberFormat="0" applyBorder="0" applyAlignment="0" applyProtection="0">
      <alignment vertical="center"/>
    </xf>
    <xf numFmtId="0" fontId="26" fillId="76" borderId="0" applyNumberFormat="0" applyBorder="0" applyAlignment="0" applyProtection="0">
      <alignment vertical="center"/>
    </xf>
    <xf numFmtId="0" fontId="26" fillId="7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7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7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80" borderId="0" applyNumberFormat="0" applyBorder="0" applyAlignment="0" applyProtection="0">
      <alignment vertical="center"/>
    </xf>
    <xf numFmtId="0" fontId="26" fillId="8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82" borderId="0" applyNumberFormat="0" applyBorder="0" applyAlignment="0" applyProtection="0">
      <alignment vertical="center"/>
    </xf>
    <xf numFmtId="0" fontId="27" fillId="83" borderId="0" applyNumberFormat="0" applyBorder="0" applyAlignment="0" applyProtection="0">
      <alignment vertical="center"/>
    </xf>
    <xf numFmtId="0" fontId="27" fillId="72" borderId="0" applyNumberFormat="0" applyBorder="0" applyAlignment="0" applyProtection="0">
      <alignment vertical="center"/>
    </xf>
    <xf numFmtId="0" fontId="28" fillId="84" borderId="0" applyNumberFormat="0" applyBorder="0" applyAlignment="0" applyProtection="0">
      <alignment vertical="center"/>
    </xf>
    <xf numFmtId="0" fontId="28" fillId="85" borderId="0" applyNumberFormat="0" applyBorder="0" applyAlignment="0" applyProtection="0">
      <alignment vertical="center"/>
    </xf>
    <xf numFmtId="0" fontId="28" fillId="86" borderId="0" applyNumberFormat="0" applyBorder="0" applyAlignment="0" applyProtection="0">
      <alignment vertical="center"/>
    </xf>
    <xf numFmtId="0" fontId="28" fillId="87" borderId="0" applyNumberFormat="0" applyBorder="0" applyAlignment="0" applyProtection="0">
      <alignment vertical="center"/>
    </xf>
    <xf numFmtId="0" fontId="28" fillId="86" borderId="0" applyNumberFormat="0" applyBorder="0" applyAlignment="0" applyProtection="0">
      <alignment vertical="center"/>
    </xf>
    <xf numFmtId="0" fontId="28" fillId="85" borderId="0" applyNumberFormat="0" applyBorder="0" applyAlignment="0" applyProtection="0">
      <alignment vertical="center"/>
    </xf>
    <xf numFmtId="0" fontId="27" fillId="88" borderId="0" applyNumberFormat="0" applyBorder="0" applyAlignment="0" applyProtection="0">
      <alignment vertical="center"/>
    </xf>
    <xf numFmtId="0" fontId="27" fillId="74" borderId="0" applyNumberFormat="0" applyBorder="0" applyAlignment="0" applyProtection="0">
      <alignment vertical="center"/>
    </xf>
    <xf numFmtId="0" fontId="28" fillId="89" borderId="0" applyNumberFormat="0" applyBorder="0" applyAlignment="0" applyProtection="0">
      <alignment vertical="center"/>
    </xf>
    <xf numFmtId="0" fontId="28" fillId="90" borderId="0" applyNumberFormat="0" applyBorder="0" applyAlignment="0" applyProtection="0">
      <alignment vertical="center"/>
    </xf>
    <xf numFmtId="0" fontId="28" fillId="91" borderId="0" applyNumberFormat="0" applyBorder="0" applyAlignment="0" applyProtection="0">
      <alignment vertical="center"/>
    </xf>
    <xf numFmtId="0" fontId="28" fillId="92" borderId="0" applyNumberFormat="0" applyBorder="0" applyAlignment="0" applyProtection="0">
      <alignment vertical="center"/>
    </xf>
    <xf numFmtId="0" fontId="28" fillId="91" borderId="0" applyNumberFormat="0" applyBorder="0" applyAlignment="0" applyProtection="0">
      <alignment vertical="center"/>
    </xf>
    <xf numFmtId="0" fontId="28" fillId="90" borderId="0" applyNumberFormat="0" applyBorder="0" applyAlignment="0" applyProtection="0">
      <alignment vertical="center"/>
    </xf>
    <xf numFmtId="0" fontId="27" fillId="93" borderId="0" applyNumberFormat="0" applyBorder="0" applyAlignment="0" applyProtection="0">
      <alignment vertical="center"/>
    </xf>
    <xf numFmtId="0" fontId="27" fillId="76" borderId="0" applyNumberFormat="0" applyBorder="0" applyAlignment="0" applyProtection="0">
      <alignment vertical="center"/>
    </xf>
    <xf numFmtId="0" fontId="27" fillId="77" borderId="0" applyNumberFormat="0" applyBorder="0" applyAlignment="0" applyProtection="0">
      <alignment vertical="center"/>
    </xf>
    <xf numFmtId="0" fontId="28" fillId="94" borderId="0" applyNumberFormat="0" applyBorder="0" applyAlignment="0" applyProtection="0">
      <alignment vertical="center"/>
    </xf>
    <xf numFmtId="0" fontId="28" fillId="95" borderId="0" applyNumberFormat="0" applyBorder="0" applyAlignment="0" applyProtection="0">
      <alignment vertical="center"/>
    </xf>
    <xf numFmtId="0" fontId="28" fillId="96" borderId="0" applyNumberFormat="0" applyBorder="0" applyAlignment="0" applyProtection="0">
      <alignment vertical="center"/>
    </xf>
    <xf numFmtId="0" fontId="28" fillId="97" borderId="0" applyNumberFormat="0" applyBorder="0" applyAlignment="0" applyProtection="0">
      <alignment vertical="center"/>
    </xf>
    <xf numFmtId="0" fontId="28" fillId="96" borderId="0" applyNumberFormat="0" applyBorder="0" applyAlignment="0" applyProtection="0">
      <alignment vertical="center"/>
    </xf>
    <xf numFmtId="0" fontId="28" fillId="95" borderId="0" applyNumberFormat="0" applyBorder="0" applyAlignment="0" applyProtection="0">
      <alignment vertical="center"/>
    </xf>
    <xf numFmtId="0" fontId="27" fillId="98" borderId="0" applyNumberFormat="0" applyBorder="0" applyAlignment="0" applyProtection="0">
      <alignment vertical="center"/>
    </xf>
    <xf numFmtId="0" fontId="27" fillId="99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8" fillId="100" borderId="0" applyNumberFormat="0" applyBorder="0" applyAlignment="0" applyProtection="0">
      <alignment vertical="center"/>
    </xf>
    <xf numFmtId="0" fontId="28" fillId="101" borderId="0" applyNumberFormat="0" applyBorder="0" applyAlignment="0" applyProtection="0">
      <alignment vertical="center"/>
    </xf>
    <xf numFmtId="0" fontId="28" fillId="102" borderId="0" applyNumberFormat="0" applyBorder="0" applyAlignment="0" applyProtection="0">
      <alignment vertical="center"/>
    </xf>
    <xf numFmtId="0" fontId="28" fillId="103" borderId="0" applyNumberFormat="0" applyBorder="0" applyAlignment="0" applyProtection="0">
      <alignment vertical="center"/>
    </xf>
    <xf numFmtId="0" fontId="28" fillId="102" borderId="0" applyNumberFormat="0" applyBorder="0" applyAlignment="0" applyProtection="0">
      <alignment vertical="center"/>
    </xf>
    <xf numFmtId="0" fontId="28" fillId="101" borderId="0" applyNumberFormat="0" applyBorder="0" applyAlignment="0" applyProtection="0">
      <alignment vertical="center"/>
    </xf>
    <xf numFmtId="0" fontId="27" fillId="104" borderId="0" applyNumberFormat="0" applyBorder="0" applyAlignment="0" applyProtection="0">
      <alignment vertical="center"/>
    </xf>
    <xf numFmtId="0" fontId="27" fillId="105" borderId="0" applyNumberFormat="0" applyBorder="0" applyAlignment="0" applyProtection="0">
      <alignment vertical="center"/>
    </xf>
    <xf numFmtId="0" fontId="28" fillId="106" borderId="0" applyNumberFormat="0" applyBorder="0" applyAlignment="0" applyProtection="0">
      <alignment vertical="center"/>
    </xf>
    <xf numFmtId="0" fontId="28" fillId="107" borderId="0" applyNumberFormat="0" applyBorder="0" applyAlignment="0" applyProtection="0">
      <alignment vertical="center"/>
    </xf>
    <xf numFmtId="0" fontId="28" fillId="108" borderId="0" applyNumberFormat="0" applyBorder="0" applyAlignment="0" applyProtection="0">
      <alignment vertical="center"/>
    </xf>
    <xf numFmtId="0" fontId="28" fillId="109" borderId="0" applyNumberFormat="0" applyBorder="0" applyAlignment="0" applyProtection="0">
      <alignment vertical="center"/>
    </xf>
    <xf numFmtId="0" fontId="28" fillId="108" borderId="0" applyNumberFormat="0" applyBorder="0" applyAlignment="0" applyProtection="0">
      <alignment vertical="center"/>
    </xf>
    <xf numFmtId="0" fontId="28" fillId="107" borderId="0" applyNumberFormat="0" applyBorder="0" applyAlignment="0" applyProtection="0">
      <alignment vertical="center"/>
    </xf>
    <xf numFmtId="0" fontId="27" fillId="110" borderId="0" applyNumberFormat="0" applyBorder="0" applyAlignment="0" applyProtection="0">
      <alignment vertical="center"/>
    </xf>
    <xf numFmtId="0" fontId="27" fillId="111" borderId="0" applyNumberFormat="0" applyBorder="0" applyAlignment="0" applyProtection="0">
      <alignment vertical="center"/>
    </xf>
    <xf numFmtId="0" fontId="27" fillId="112" borderId="0" applyNumberFormat="0" applyBorder="0" applyAlignment="0" applyProtection="0">
      <alignment vertical="center"/>
    </xf>
    <xf numFmtId="0" fontId="28" fillId="113" borderId="0" applyNumberFormat="0" applyBorder="0" applyAlignment="0" applyProtection="0">
      <alignment vertical="center"/>
    </xf>
    <xf numFmtId="0" fontId="28" fillId="114" borderId="0" applyNumberFormat="0" applyBorder="0" applyAlignment="0" applyProtection="0">
      <alignment vertical="center"/>
    </xf>
    <xf numFmtId="0" fontId="28" fillId="115" borderId="0" applyNumberFormat="0" applyBorder="0" applyAlignment="0" applyProtection="0">
      <alignment vertical="center"/>
    </xf>
    <xf numFmtId="0" fontId="28" fillId="116" borderId="0" applyNumberFormat="0" applyBorder="0" applyAlignment="0" applyProtection="0">
      <alignment vertical="center"/>
    </xf>
    <xf numFmtId="0" fontId="28" fillId="115" borderId="0" applyNumberFormat="0" applyBorder="0" applyAlignment="0" applyProtection="0">
      <alignment vertical="center"/>
    </xf>
    <xf numFmtId="0" fontId="28" fillId="114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4" fillId="74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47" fillId="0" borderId="0"/>
    <xf numFmtId="0" fontId="46" fillId="0" borderId="0"/>
    <xf numFmtId="0" fontId="0" fillId="0" borderId="0">
      <alignment vertical="center"/>
    </xf>
    <xf numFmtId="0" fontId="0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9" fillId="0" borderId="0"/>
    <xf numFmtId="0" fontId="0" fillId="0" borderId="0" applyBorder="0">
      <alignment vertical="center"/>
    </xf>
    <xf numFmtId="0" fontId="0" fillId="0" borderId="0"/>
    <xf numFmtId="0" fontId="26" fillId="0" borderId="0">
      <alignment vertical="center"/>
    </xf>
    <xf numFmtId="0" fontId="50" fillId="6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5" fillId="4" borderId="8" applyNumberFormat="0" applyAlignment="0" applyProtection="0">
      <alignment vertical="center"/>
    </xf>
    <xf numFmtId="0" fontId="56" fillId="77" borderId="29" applyNumberFormat="0" applyAlignment="0" applyProtection="0">
      <alignment vertical="center"/>
    </xf>
    <xf numFmtId="0" fontId="56" fillId="49" borderId="29" applyNumberFormat="0" applyAlignment="0" applyProtection="0">
      <alignment vertical="center"/>
    </xf>
    <xf numFmtId="0" fontId="57" fillId="4" borderId="8" applyNumberFormat="0" applyAlignment="0" applyProtection="0">
      <alignment vertical="center"/>
    </xf>
    <xf numFmtId="0" fontId="57" fillId="4" borderId="8" applyNumberFormat="0" applyAlignment="0" applyProtection="0">
      <alignment vertical="center"/>
    </xf>
    <xf numFmtId="0" fontId="58" fillId="5" borderId="10" applyNumberFormat="0" applyAlignment="0" applyProtection="0">
      <alignment vertical="center"/>
    </xf>
    <xf numFmtId="0" fontId="58" fillId="117" borderId="3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11" applyNumberFormat="0" applyFill="0" applyAlignment="0" applyProtection="0">
      <alignment vertical="center"/>
    </xf>
    <xf numFmtId="0" fontId="65" fillId="0" borderId="31" applyNumberFormat="0" applyFill="0" applyAlignment="0" applyProtection="0">
      <alignment vertical="center"/>
    </xf>
    <xf numFmtId="0" fontId="66" fillId="0" borderId="11" applyNumberFormat="0" applyFill="0" applyAlignment="0" applyProtection="0">
      <alignment vertical="center"/>
    </xf>
    <xf numFmtId="0" fontId="66" fillId="0" borderId="11" applyNumberFormat="0" applyFill="0" applyAlignment="0" applyProtection="0">
      <alignment vertical="center"/>
    </xf>
    <xf numFmtId="0" fontId="27" fillId="118" borderId="0" applyNumberFormat="0" applyBorder="0" applyAlignment="0" applyProtection="0">
      <alignment vertical="center"/>
    </xf>
    <xf numFmtId="0" fontId="27" fillId="11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7" fillId="120" borderId="0" applyNumberFormat="0" applyBorder="0" applyAlignment="0" applyProtection="0">
      <alignment vertical="center"/>
    </xf>
    <xf numFmtId="0" fontId="27" fillId="121" borderId="0" applyNumberFormat="0" applyBorder="0" applyAlignment="0" applyProtection="0">
      <alignment vertical="center"/>
    </xf>
    <xf numFmtId="0" fontId="27" fillId="12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23" borderId="0" applyNumberFormat="0" applyBorder="0" applyAlignment="0" applyProtection="0">
      <alignment vertical="center"/>
    </xf>
    <xf numFmtId="0" fontId="27" fillId="1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24" borderId="0" applyNumberFormat="0" applyBorder="0" applyAlignment="0" applyProtection="0">
      <alignment vertical="center"/>
    </xf>
    <xf numFmtId="0" fontId="27" fillId="8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1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126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44" fillId="127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69" fillId="4" borderId="9" applyNumberFormat="0" applyAlignment="0" applyProtection="0">
      <alignment vertical="center"/>
    </xf>
    <xf numFmtId="0" fontId="70" fillId="77" borderId="32" applyNumberFormat="0" applyAlignment="0" applyProtection="0">
      <alignment vertical="center"/>
    </xf>
    <xf numFmtId="0" fontId="70" fillId="49" borderId="32" applyNumberFormat="0" applyAlignment="0" applyProtection="0">
      <alignment vertical="center"/>
    </xf>
    <xf numFmtId="0" fontId="71" fillId="4" borderId="9" applyNumberFormat="0" applyAlignment="0" applyProtection="0">
      <alignment vertical="center"/>
    </xf>
    <xf numFmtId="0" fontId="71" fillId="4" borderId="9" applyNumberFormat="0" applyAlignment="0" applyProtection="0">
      <alignment vertical="center"/>
    </xf>
    <xf numFmtId="0" fontId="72" fillId="3" borderId="8" applyNumberFormat="0" applyAlignment="0" applyProtection="0">
      <alignment vertical="center"/>
    </xf>
    <xf numFmtId="0" fontId="73" fillId="42" borderId="29" applyNumberFormat="0" applyAlignment="0" applyProtection="0">
      <alignment vertical="center"/>
    </xf>
    <xf numFmtId="0" fontId="74" fillId="3" borderId="8" applyNumberFormat="0" applyAlignment="0" applyProtection="0">
      <alignment vertical="center"/>
    </xf>
    <xf numFmtId="0" fontId="74" fillId="3" borderId="8" applyNumberFormat="0" applyAlignment="0" applyProtection="0">
      <alignment vertical="center"/>
    </xf>
    <xf numFmtId="0" fontId="26" fillId="2" borderId="5" applyNumberFormat="0" applyFont="0" applyAlignment="0" applyProtection="0">
      <alignment vertical="center"/>
    </xf>
    <xf numFmtId="0" fontId="26" fillId="56" borderId="33" applyNumberFormat="0" applyFont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0" fillId="0" borderId="2" xfId="0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177" fontId="5" fillId="0" borderId="2" xfId="191" applyNumberFormat="1" applyFont="1" applyFill="1" applyBorder="1" applyAlignment="1">
      <alignment horizontal="center" vertical="center"/>
    </xf>
    <xf numFmtId="0" fontId="5" fillId="0" borderId="2" xfId="183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178" fontId="5" fillId="0" borderId="2" xfId="0" applyNumberFormat="1" applyFont="1" applyBorder="1" applyAlignment="1">
      <alignment horizontal="center" vertical="center"/>
    </xf>
  </cellXfs>
  <cellStyles count="2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2" xfId="50"/>
    <cellStyle name="20% - 强调文字颜色 1 5" xfId="51"/>
    <cellStyle name="20% - 强调文字颜色 1 6" xfId="52"/>
    <cellStyle name="20% - 强调文字颜色 1 6 2" xfId="53"/>
    <cellStyle name="20% - 强调文字颜色 1 6 2 2" xfId="54"/>
    <cellStyle name="20% - 强调文字颜色 1 6 2 2 2" xfId="55"/>
    <cellStyle name="20% - 强调文字颜色 2 2" xfId="56"/>
    <cellStyle name="20% - 强调文字颜色 2 2 2" xfId="57"/>
    <cellStyle name="20% - 强调文字颜色 2 5" xfId="58"/>
    <cellStyle name="20% - 强调文字颜色 2 6" xfId="59"/>
    <cellStyle name="20% - 强调文字颜色 2 6 2" xfId="60"/>
    <cellStyle name="20% - 强调文字颜色 2 6 2 2" xfId="61"/>
    <cellStyle name="20% - 强调文字颜色 2 6 2 2 2" xfId="62"/>
    <cellStyle name="20% - 强调文字颜色 3 2" xfId="63"/>
    <cellStyle name="20% - 强调文字颜色 3 2 2" xfId="64"/>
    <cellStyle name="20% - 强调文字颜色 3 5" xfId="65"/>
    <cellStyle name="20% - 强调文字颜色 3 6" xfId="66"/>
    <cellStyle name="20% - 强调文字颜色 3 6 2" xfId="67"/>
    <cellStyle name="20% - 强调文字颜色 3 6 2 2" xfId="68"/>
    <cellStyle name="20% - 强调文字颜色 3 6 2 2 2" xfId="69"/>
    <cellStyle name="20% - 强调文字颜色 4 2" xfId="70"/>
    <cellStyle name="20% - 强调文字颜色 4 2 2" xfId="71"/>
    <cellStyle name="20% - 强调文字颜色 4 5" xfId="72"/>
    <cellStyle name="20% - 强调文字颜色 4 6" xfId="73"/>
    <cellStyle name="20% - 强调文字颜色 4 6 2" xfId="74"/>
    <cellStyle name="20% - 强调文字颜色 4 6 2 2" xfId="75"/>
    <cellStyle name="20% - 强调文字颜色 4 6 2 2 2" xfId="76"/>
    <cellStyle name="20% - 强调文字颜色 5 2" xfId="77"/>
    <cellStyle name="20% - 强调文字颜色 5 6" xfId="78"/>
    <cellStyle name="20% - 强调文字颜色 5 6 2" xfId="79"/>
    <cellStyle name="20% - 强调文字颜色 5 6 2 2" xfId="80"/>
    <cellStyle name="20% - 强调文字颜色 5 6 2 2 2" xfId="81"/>
    <cellStyle name="20% - 强调文字颜色 6 2" xfId="82"/>
    <cellStyle name="20% - 强调文字颜色 6 6" xfId="83"/>
    <cellStyle name="20% - 强调文字颜色 6 6 2" xfId="84"/>
    <cellStyle name="20% - 强调文字颜色 6 6 2 2" xfId="85"/>
    <cellStyle name="20% - 强调文字颜色 6 6 2 2 2" xfId="86"/>
    <cellStyle name="40% - 强调文字颜色 1 2" xfId="87"/>
    <cellStyle name="40% - 强调文字颜色 1 2 2" xfId="88"/>
    <cellStyle name="40% - 强调文字颜色 1 5" xfId="89"/>
    <cellStyle name="40% - 强调文字颜色 2 2" xfId="90"/>
    <cellStyle name="40% - 强调文字颜色 2 2 2" xfId="91"/>
    <cellStyle name="40% - 强调文字颜色 2 6" xfId="92"/>
    <cellStyle name="40% - 强调文字颜色 3 2" xfId="93"/>
    <cellStyle name="40% - 强调文字颜色 3 2 2" xfId="94"/>
    <cellStyle name="40% - 强调文字颜色 3 5" xfId="95"/>
    <cellStyle name="40% - 强调文字颜色 3 6" xfId="96"/>
    <cellStyle name="40% - 强调文字颜色 4 2" xfId="97"/>
    <cellStyle name="40% - 强调文字颜色 4 6" xfId="98"/>
    <cellStyle name="40% - 强调文字颜色 5 2" xfId="99"/>
    <cellStyle name="40% - 强调文字颜色 5 5" xfId="100"/>
    <cellStyle name="40% - 强调文字颜色 6 2" xfId="101"/>
    <cellStyle name="40% - 强调文字颜色 6 2 2" xfId="102"/>
    <cellStyle name="40% - 强调文字颜色 6 6" xfId="103"/>
    <cellStyle name="60% - 强调文字颜色 1 2" xfId="104"/>
    <cellStyle name="60% - 强调文字颜色 1 2 2" xfId="105"/>
    <cellStyle name="60% - 强调文字颜色 1 4" xfId="106"/>
    <cellStyle name="60% - 强调文字颜色 1 5" xfId="107"/>
    <cellStyle name="60% - 强调文字颜色 1 5 2" xfId="108"/>
    <cellStyle name="60% - 强调文字颜色 1 5 2 2" xfId="109"/>
    <cellStyle name="60% - 强调文字颜色 1 5 2 2 2" xfId="110"/>
    <cellStyle name="60% - 强调文字颜色 1 5 2 3" xfId="111"/>
    <cellStyle name="60% - 强调文字颜色 1 5 3" xfId="112"/>
    <cellStyle name="60% - 强调文字颜色 2 2" xfId="113"/>
    <cellStyle name="60% - 强调文字颜色 2 2 2" xfId="114"/>
    <cellStyle name="60% - 强调文字颜色 2 4" xfId="115"/>
    <cellStyle name="60% - 强调文字颜色 2 4 2" xfId="116"/>
    <cellStyle name="60% - 强调文字颜色 2 4 2 2" xfId="117"/>
    <cellStyle name="60% - 强调文字颜色 2 4 2 2 2" xfId="118"/>
    <cellStyle name="60% - 强调文字颜色 2 4 2 3" xfId="119"/>
    <cellStyle name="60% - 强调文字颜色 2 4 3" xfId="120"/>
    <cellStyle name="60% - 强调文字颜色 3 2" xfId="121"/>
    <cellStyle name="60% - 强调文字颜色 3 2 2" xfId="122"/>
    <cellStyle name="60% - 强调文字颜色 3 4" xfId="123"/>
    <cellStyle name="60% - 强调文字颜色 3 5" xfId="124"/>
    <cellStyle name="60% - 强调文字颜色 3 5 2" xfId="125"/>
    <cellStyle name="60% - 强调文字颜色 3 5 2 2" xfId="126"/>
    <cellStyle name="60% - 强调文字颜色 3 5 2 2 2" xfId="127"/>
    <cellStyle name="60% - 强调文字颜色 3 5 2 3" xfId="128"/>
    <cellStyle name="60% - 强调文字颜色 3 5 3" xfId="129"/>
    <cellStyle name="60% - 强调文字颜色 4 2" xfId="130"/>
    <cellStyle name="60% - 强调文字颜色 4 2 2" xfId="131"/>
    <cellStyle name="60% - 强调文字颜色 4 4" xfId="132"/>
    <cellStyle name="60% - 强调文字颜色 4 5" xfId="133"/>
    <cellStyle name="60% - 强调文字颜色 4 5 2" xfId="134"/>
    <cellStyle name="60% - 强调文字颜色 4 5 2 2" xfId="135"/>
    <cellStyle name="60% - 强调文字颜色 4 5 2 2 2" xfId="136"/>
    <cellStyle name="60% - 强调文字颜色 4 5 2 3" xfId="137"/>
    <cellStyle name="60% - 强调文字颜色 4 5 3" xfId="138"/>
    <cellStyle name="60% - 强调文字颜色 5 2" xfId="139"/>
    <cellStyle name="60% - 强调文字颜色 5 2 2" xfId="140"/>
    <cellStyle name="60% - 强调文字颜色 5 5" xfId="141"/>
    <cellStyle name="60% - 强调文字颜色 5 5 2" xfId="142"/>
    <cellStyle name="60% - 强调文字颜色 5 5 2 2" xfId="143"/>
    <cellStyle name="60% - 强调文字颜色 5 5 2 2 2" xfId="144"/>
    <cellStyle name="60% - 强调文字颜色 5 5 2 3" xfId="145"/>
    <cellStyle name="60% - 强调文字颜色 5 5 3" xfId="146"/>
    <cellStyle name="60% - 强调文字颜色 6 2" xfId="147"/>
    <cellStyle name="60% - 强调文字颜色 6 2 2" xfId="148"/>
    <cellStyle name="60% - 强调文字颜色 6 4" xfId="149"/>
    <cellStyle name="60% - 强调文字颜色 6 5" xfId="150"/>
    <cellStyle name="60% - 强调文字颜色 6 5 2" xfId="151"/>
    <cellStyle name="60% - 强调文字颜色 6 5 2 2" xfId="152"/>
    <cellStyle name="60% - 强调文字颜色 6 5 2 2 2" xfId="153"/>
    <cellStyle name="60% - 强调文字颜色 6 5 2 3" xfId="154"/>
    <cellStyle name="60% - 强调文字颜色 6 5 3" xfId="155"/>
    <cellStyle name="标题 1 2" xfId="156"/>
    <cellStyle name="标题 1 2 2" xfId="157"/>
    <cellStyle name="标题 1 4" xfId="158"/>
    <cellStyle name="标题 1 5" xfId="159"/>
    <cellStyle name="标题 2 2" xfId="160"/>
    <cellStyle name="标题 2 2 2" xfId="161"/>
    <cellStyle name="标题 2 4" xfId="162"/>
    <cellStyle name="标题 2 5" xfId="163"/>
    <cellStyle name="标题 3 2" xfId="164"/>
    <cellStyle name="标题 3 2 2" xfId="165"/>
    <cellStyle name="标题 3 4" xfId="166"/>
    <cellStyle name="标题 3 5" xfId="167"/>
    <cellStyle name="标题 3 5 2" xfId="168"/>
    <cellStyle name="标题 3 5 2 2" xfId="169"/>
    <cellStyle name="标题 3 5 2 2 2" xfId="170"/>
    <cellStyle name="标题 4 2" xfId="171"/>
    <cellStyle name="标题 4 2 2" xfId="172"/>
    <cellStyle name="标题 4 4" xfId="173"/>
    <cellStyle name="标题 5" xfId="174"/>
    <cellStyle name="标题 5 2" xfId="175"/>
    <cellStyle name="标题 7" xfId="176"/>
    <cellStyle name="标题 8" xfId="177"/>
    <cellStyle name="差 2" xfId="178"/>
    <cellStyle name="差 2 2" xfId="179"/>
    <cellStyle name="差 4" xfId="180"/>
    <cellStyle name="差 5" xfId="181"/>
    <cellStyle name="差 5 2" xfId="182"/>
    <cellStyle name="常规 10" xfId="183"/>
    <cellStyle name="常规 10 2 2 5" xfId="184"/>
    <cellStyle name="常规 11" xfId="185"/>
    <cellStyle name="常规 11 2" xfId="186"/>
    <cellStyle name="常规 11 2 2 4" xfId="187"/>
    <cellStyle name="常规 11 6" xfId="188"/>
    <cellStyle name="常规 13 2 2" xfId="189"/>
    <cellStyle name="常规 19" xfId="190"/>
    <cellStyle name="常规 2" xfId="191"/>
    <cellStyle name="常规 2 6 3 2" xfId="192"/>
    <cellStyle name="常规 3 2 3 2 2 2" xfId="193"/>
    <cellStyle name="常规 3 6 2 2 2" xfId="194"/>
    <cellStyle name="常规 4 6" xfId="195"/>
    <cellStyle name="常规 5 4 2 2" xfId="196"/>
    <cellStyle name="常规 6 2 2" xfId="197"/>
    <cellStyle name="好 2" xfId="198"/>
    <cellStyle name="好 2 2" xfId="199"/>
    <cellStyle name="好 4" xfId="200"/>
    <cellStyle name="好 4 2" xfId="201"/>
    <cellStyle name="汇总 2" xfId="202"/>
    <cellStyle name="汇总 2 2" xfId="203"/>
    <cellStyle name="汇总 4" xfId="204"/>
    <cellStyle name="汇总 5" xfId="205"/>
    <cellStyle name="汇总 5 2" xfId="206"/>
    <cellStyle name="计算 2" xfId="207"/>
    <cellStyle name="计算 2 2" xfId="208"/>
    <cellStyle name="计算 4" xfId="209"/>
    <cellStyle name="计算 5" xfId="210"/>
    <cellStyle name="计算 5 2" xfId="211"/>
    <cellStyle name="检查单元格 2" xfId="212"/>
    <cellStyle name="检查单元格 2 2" xfId="213"/>
    <cellStyle name="检查单元格 4" xfId="214"/>
    <cellStyle name="解释性文本 2" xfId="215"/>
    <cellStyle name="解释性文本 4" xfId="216"/>
    <cellStyle name="解释性文本 4 2" xfId="217"/>
    <cellStyle name="警告文本 2" xfId="218"/>
    <cellStyle name="警告文本 4" xfId="219"/>
    <cellStyle name="警告文本 4 2" xfId="220"/>
    <cellStyle name="链接单元格 2" xfId="221"/>
    <cellStyle name="链接单元格 2 2" xfId="222"/>
    <cellStyle name="链接单元格 4" xfId="223"/>
    <cellStyle name="链接单元格 4 2" xfId="224"/>
    <cellStyle name="强调文字颜色 1 2" xfId="225"/>
    <cellStyle name="强调文字颜色 1 2 2" xfId="226"/>
    <cellStyle name="强调文字颜色 1 5" xfId="227"/>
    <cellStyle name="强调文字颜色 1 5 2" xfId="228"/>
    <cellStyle name="强调文字颜色 2 2" xfId="229"/>
    <cellStyle name="强调文字颜色 2 2 2" xfId="230"/>
    <cellStyle name="强调文字颜色 2 4" xfId="231"/>
    <cellStyle name="强调文字颜色 2 5" xfId="232"/>
    <cellStyle name="强调文字颜色 2 5 2" xfId="233"/>
    <cellStyle name="强调文字颜色 3 2" xfId="234"/>
    <cellStyle name="强调文字颜色 3 4" xfId="235"/>
    <cellStyle name="强调文字颜色 3 5" xfId="236"/>
    <cellStyle name="强调文字颜色 3 5 2" xfId="237"/>
    <cellStyle name="强调文字颜色 4 2" xfId="238"/>
    <cellStyle name="强调文字颜色 4 4" xfId="239"/>
    <cellStyle name="强调文字颜色 4 5" xfId="240"/>
    <cellStyle name="强调文字颜色 4 5 2" xfId="241"/>
    <cellStyle name="强调文字颜色 5 2" xfId="242"/>
    <cellStyle name="强调文字颜色 5 4" xfId="243"/>
    <cellStyle name="强调文字颜色 5 4 2" xfId="244"/>
    <cellStyle name="强调文字颜色 6 2" xfId="245"/>
    <cellStyle name="强调文字颜色 6 5" xfId="246"/>
    <cellStyle name="强调文字颜色 6 5 2" xfId="247"/>
    <cellStyle name="适中 2" xfId="248"/>
    <cellStyle name="适中 2 2" xfId="249"/>
    <cellStyle name="适中 4" xfId="250"/>
    <cellStyle name="适中 4 2" xfId="251"/>
    <cellStyle name="输出 2" xfId="252"/>
    <cellStyle name="输出 2 2" xfId="253"/>
    <cellStyle name="输出 4" xfId="254"/>
    <cellStyle name="输出 5" xfId="255"/>
    <cellStyle name="输出 5 2" xfId="256"/>
    <cellStyle name="输入 2" xfId="257"/>
    <cellStyle name="输入 2 2" xfId="258"/>
    <cellStyle name="输入 4" xfId="259"/>
    <cellStyle name="输入 4 2" xfId="260"/>
    <cellStyle name="注释 2 2 2 2 2 2" xfId="261"/>
    <cellStyle name="注释 2 2 3 2 2" xfId="26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tabSelected="1" workbookViewId="0">
      <selection activeCell="A7" sqref="$A7:$XFD7"/>
    </sheetView>
  </sheetViews>
  <sheetFormatPr defaultColWidth="8.88333333333333" defaultRowHeight="13.5"/>
  <cols>
    <col min="1" max="1" width="7.13333333333333" customWidth="1"/>
    <col min="2" max="2" width="15.75" customWidth="1"/>
    <col min="6" max="6" width="29.3833333333333" customWidth="1"/>
    <col min="7" max="7" width="10.3833333333333" customWidth="1"/>
    <col min="8" max="9" width="9.63333333333333" customWidth="1"/>
    <col min="10" max="10" width="9.75" customWidth="1"/>
    <col min="11" max="11" width="8.63333333333333" customWidth="1"/>
    <col min="12" max="12" width="57.5" customWidth="1"/>
    <col min="13" max="13" width="9.13333333333333" customWidth="1"/>
    <col min="14" max="14" width="10.8833333333333" customWidth="1"/>
    <col min="15" max="15" width="29.5" customWidth="1"/>
  </cols>
  <sheetData>
    <row r="1" ht="27.75" customHeight="1" spans="1:4">
      <c r="A1" s="1" t="s">
        <v>0</v>
      </c>
      <c r="B1" s="1"/>
      <c r="D1" s="2"/>
    </row>
    <row r="2" ht="51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25.5" customHeight="1" spans="1:15">
      <c r="A3" s="4" t="s">
        <v>2</v>
      </c>
      <c r="B3" s="5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7" t="s">
        <v>8</v>
      </c>
      <c r="H3" s="7"/>
      <c r="I3" s="7"/>
      <c r="J3" s="7"/>
      <c r="K3" s="7"/>
      <c r="L3" s="7" t="s">
        <v>9</v>
      </c>
      <c r="M3" s="7" t="s">
        <v>10</v>
      </c>
      <c r="N3" s="7"/>
      <c r="O3" s="4" t="s">
        <v>11</v>
      </c>
    </row>
    <row r="4" ht="31.5" spans="1:15">
      <c r="A4" s="4"/>
      <c r="B4" s="8"/>
      <c r="C4" s="4"/>
      <c r="D4" s="8"/>
      <c r="E4" s="8"/>
      <c r="F4" s="9"/>
      <c r="G4" s="7" t="s">
        <v>12</v>
      </c>
      <c r="H4" s="7" t="s">
        <v>13</v>
      </c>
      <c r="I4" s="7" t="s">
        <v>14</v>
      </c>
      <c r="J4" s="7" t="s">
        <v>15</v>
      </c>
      <c r="K4" s="17" t="s">
        <v>16</v>
      </c>
      <c r="L4" s="7"/>
      <c r="M4" s="7" t="s">
        <v>17</v>
      </c>
      <c r="N4" s="7" t="s">
        <v>18</v>
      </c>
      <c r="O4" s="4"/>
    </row>
    <row r="5" ht="153" customHeight="1" spans="1:15">
      <c r="A5" s="10">
        <v>1</v>
      </c>
      <c r="B5" s="11" t="s">
        <v>19</v>
      </c>
      <c r="C5" s="11" t="s">
        <v>20</v>
      </c>
      <c r="D5" s="12" t="s">
        <v>21</v>
      </c>
      <c r="E5" s="11" t="s">
        <v>22</v>
      </c>
      <c r="F5" s="13" t="s">
        <v>23</v>
      </c>
      <c r="G5" s="12">
        <v>106.94</v>
      </c>
      <c r="H5" s="12">
        <v>100.7</v>
      </c>
      <c r="I5" s="18">
        <v>100</v>
      </c>
      <c r="J5" s="19"/>
      <c r="K5" s="15">
        <v>0.700000000000003</v>
      </c>
      <c r="L5" s="20" t="s">
        <v>24</v>
      </c>
      <c r="M5" s="21">
        <v>2</v>
      </c>
      <c r="N5" s="21">
        <v>15294</v>
      </c>
      <c r="O5" s="22" t="s">
        <v>25</v>
      </c>
    </row>
    <row r="6" ht="159" customHeight="1" spans="1:15">
      <c r="A6" s="10">
        <v>2</v>
      </c>
      <c r="B6" s="11" t="s">
        <v>26</v>
      </c>
      <c r="C6" s="11" t="s">
        <v>20</v>
      </c>
      <c r="D6" s="12" t="s">
        <v>27</v>
      </c>
      <c r="E6" s="11" t="s">
        <v>22</v>
      </c>
      <c r="F6" s="13" t="s">
        <v>28</v>
      </c>
      <c r="G6" s="12">
        <v>107.12</v>
      </c>
      <c r="H6" s="12">
        <v>100.88</v>
      </c>
      <c r="I6" s="18">
        <v>50</v>
      </c>
      <c r="J6" s="18">
        <v>50</v>
      </c>
      <c r="K6" s="15">
        <v>0.879999999999995</v>
      </c>
      <c r="L6" s="20" t="s">
        <v>29</v>
      </c>
      <c r="M6" s="21">
        <v>2</v>
      </c>
      <c r="N6" s="21">
        <v>21296</v>
      </c>
      <c r="O6" s="22" t="s">
        <v>30</v>
      </c>
    </row>
    <row r="7" ht="45.75" customHeight="1" spans="1:15">
      <c r="A7" s="10" t="s">
        <v>31</v>
      </c>
      <c r="B7" s="10"/>
      <c r="C7" s="14"/>
      <c r="D7" s="14"/>
      <c r="E7" s="14"/>
      <c r="F7" s="14"/>
      <c r="G7" s="15">
        <f>SUM(G5:G6)</f>
        <v>214.06</v>
      </c>
      <c r="H7" s="15">
        <f t="shared" ref="H7:N7" si="0">SUM(H5:H6)</f>
        <v>201.58</v>
      </c>
      <c r="I7" s="15">
        <f t="shared" si="0"/>
        <v>150</v>
      </c>
      <c r="J7" s="15">
        <f t="shared" si="0"/>
        <v>50</v>
      </c>
      <c r="K7" s="15">
        <f t="shared" si="0"/>
        <v>1.58</v>
      </c>
      <c r="L7" s="15"/>
      <c r="M7" s="23">
        <f t="shared" si="0"/>
        <v>4</v>
      </c>
      <c r="N7" s="23">
        <f t="shared" si="0"/>
        <v>36590</v>
      </c>
      <c r="O7" s="14"/>
    </row>
    <row r="8" spans="7:8">
      <c r="G8" s="16"/>
      <c r="H8" s="16"/>
    </row>
    <row r="9" spans="10:10">
      <c r="J9" s="16"/>
    </row>
    <row r="13" spans="9:9">
      <c r="I13" s="16"/>
    </row>
  </sheetData>
  <autoFilter xmlns:etc="http://www.wps.cn/officeDocument/2017/etCustomData" ref="A4:O7" etc:filterBottomFollowUsedRange="0">
    <extLst/>
  </autoFilter>
  <mergeCells count="13">
    <mergeCell ref="A1:B1"/>
    <mergeCell ref="A2:O2"/>
    <mergeCell ref="G3:K3"/>
    <mergeCell ref="M3:N3"/>
    <mergeCell ref="A7:B7"/>
    <mergeCell ref="A3:A4"/>
    <mergeCell ref="B3:B4"/>
    <mergeCell ref="C3:C4"/>
    <mergeCell ref="D3:D4"/>
    <mergeCell ref="E3:E4"/>
    <mergeCell ref="F3:F4"/>
    <mergeCell ref="L3:L4"/>
    <mergeCell ref="O3:O4"/>
  </mergeCells>
  <pageMargins left="0.31496062992126" right="0.31496062992126" top="0.354330708661417" bottom="0.354330708661417" header="0.31496062992126" footer="0.31496062992126"/>
  <pageSetup paperSize="8" scale="6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债权类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锐意青春</cp:lastModifiedBy>
  <dcterms:created xsi:type="dcterms:W3CDTF">2022-05-17T02:21:00Z</dcterms:created>
  <cp:lastPrinted>2025-05-15T00:33:00Z</cp:lastPrinted>
  <dcterms:modified xsi:type="dcterms:W3CDTF">2025-06-16T02:46:59Z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E208B75D8A254CB78D5B3115FFDE650F_13</vt:lpwstr>
  </property>
  <property fmtid="{D5CDD505-2E9C-101B-9397-08002B2CF9AE}" pid="3" name="KSOProductBuildVer">
    <vt:lpwstr>2052-12.1.0.21171</vt:lpwstr>
  </property>
</Properties>
</file>